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<sst xmlns="http://schemas.openxmlformats.org/spreadsheetml/2006/main" uniqueCount="509">
  <si>
    <t>J THOMAS &amp; COMPANY PVT. LTD.</t>
  </si>
  <si>
    <t xml:space="preserve">GTAC ALL REGION'S SALE 14 TO SALE 38 CTC(LEAF+DUST) BATTING ORDER - </t>
  </si>
  <si>
    <t>MARK</t>
  </si>
  <si>
    <t>DIFF</t>
  </si>
  <si>
    <t>*Cut-Off of 20K Kgs. has been taken</t>
  </si>
  <si>
    <t>RANK</t>
  </si>
  <si>
    <t>KGS</t>
  </si>
  <si>
    <t>AVG</t>
  </si>
  <si>
    <t>%</t>
  </si>
  <si>
    <t>HOOKHMOL</t>
  </si>
  <si>
    <t>HALMARI</t>
  </si>
  <si>
    <t>BANAMALIE</t>
  </si>
  <si>
    <t>SOTAI</t>
  </si>
  <si>
    <t>KAMARBUND</t>
  </si>
  <si>
    <t>GELAKEY</t>
  </si>
  <si>
    <t>DEHA</t>
  </si>
  <si>
    <t>DECKIAJULI</t>
  </si>
  <si>
    <t>SREESIBBARI</t>
  </si>
  <si>
    <t>KHONA</t>
  </si>
  <si>
    <t>BETTYBARI</t>
  </si>
  <si>
    <t>JAMIRAH</t>
  </si>
  <si>
    <t>LUKWAH</t>
  </si>
  <si>
    <t>HIRAJULI</t>
  </si>
  <si>
    <t>DILLICLONAL</t>
  </si>
  <si>
    <t>DOOMNI</t>
  </si>
  <si>
    <t>SHRIPUR</t>
  </si>
  <si>
    <t>GHILLIDARY</t>
  </si>
  <si>
    <t>KEYHUNG</t>
  </si>
  <si>
    <t>BINNAKANDY</t>
  </si>
  <si>
    <t>HATIJANCLONAL</t>
  </si>
  <si>
    <t>BISHNUPRIYAPREMIUM</t>
  </si>
  <si>
    <t>BORHOLLA</t>
  </si>
  <si>
    <t>MANGALAMCLONALSPECIAL</t>
  </si>
  <si>
    <t>TIZITTEA</t>
  </si>
  <si>
    <t>ORANGCLONAL</t>
  </si>
  <si>
    <t>KORANGANI</t>
  </si>
  <si>
    <t>SAPTARISHI</t>
  </si>
  <si>
    <t>DOOLAHAT</t>
  </si>
  <si>
    <t>NAHORHABICLONALSPECIAL</t>
  </si>
  <si>
    <t>DUBBA</t>
  </si>
  <si>
    <t>MADHUTING</t>
  </si>
  <si>
    <t>PAPUMPARE</t>
  </si>
  <si>
    <t>TINGALIHILLS</t>
  </si>
  <si>
    <t>RAJGARH</t>
  </si>
  <si>
    <t>DHUNSERI</t>
  </si>
  <si>
    <t>DUKLINGIA</t>
  </si>
  <si>
    <t>CHARAIDEOPREMIUM</t>
  </si>
  <si>
    <t>BHAWANIPURPREMIUM</t>
  </si>
  <si>
    <t>PABHOI</t>
  </si>
  <si>
    <t>KOPATI</t>
  </si>
  <si>
    <t>DALOWJAN</t>
  </si>
  <si>
    <t>SENGAJAN</t>
  </si>
  <si>
    <t>DAHINGEAHILLS</t>
  </si>
  <si>
    <t>DEKORAI</t>
  </si>
  <si>
    <t>MUKTABARI</t>
  </si>
  <si>
    <t>MELENGCLONALSPECIAL</t>
  </si>
  <si>
    <t>DILLICLONALBN</t>
  </si>
  <si>
    <t>CHAIBARI</t>
  </si>
  <si>
    <t>DIROK</t>
  </si>
  <si>
    <t>MATIAPAHAR</t>
  </si>
  <si>
    <t>ITAKHOOLI</t>
  </si>
  <si>
    <t>BORGURIROYAL</t>
  </si>
  <si>
    <t>SUNTOK</t>
  </si>
  <si>
    <t>TIMON</t>
  </si>
  <si>
    <t>BUKHIAL</t>
  </si>
  <si>
    <t>MADHUPUR</t>
  </si>
  <si>
    <t>BEJOPATHAR</t>
  </si>
  <si>
    <t>SAMRAIPUR</t>
  </si>
  <si>
    <t>SONARIE</t>
  </si>
  <si>
    <t>KAKADONGA</t>
  </si>
  <si>
    <t>UMATARA</t>
  </si>
  <si>
    <t>SADASIVA</t>
  </si>
  <si>
    <t>RUPAJULI</t>
  </si>
  <si>
    <t>MARGHERITA</t>
  </si>
  <si>
    <t>JAIPUR</t>
  </si>
  <si>
    <t>BAHIPOOKRI</t>
  </si>
  <si>
    <t>BORMAHJAN</t>
  </si>
  <si>
    <t>TEZPORE&amp;GOGRA</t>
  </si>
  <si>
    <t>HUNWAL</t>
  </si>
  <si>
    <t>HANDIQUE</t>
  </si>
  <si>
    <t>SREEKRISHNA</t>
  </si>
  <si>
    <t>ANANDA</t>
  </si>
  <si>
    <t>TAMULBARI</t>
  </si>
  <si>
    <t>HOOLUNGOOREE</t>
  </si>
  <si>
    <t>HATIMARA</t>
  </si>
  <si>
    <t>FRIENDSPREMIUMTEA</t>
  </si>
  <si>
    <t>OUPHULIA</t>
  </si>
  <si>
    <t>SUNDARPUR</t>
  </si>
  <si>
    <t>DHOOLIE</t>
  </si>
  <si>
    <t>AXOMCLONALSPECIAL</t>
  </si>
  <si>
    <t>PANEERY</t>
  </si>
  <si>
    <t>PANBARIBORCHOLA</t>
  </si>
  <si>
    <t>DOORIA</t>
  </si>
  <si>
    <t>ARUN</t>
  </si>
  <si>
    <t>LOHPOHIA</t>
  </si>
  <si>
    <t>MANPATHAR</t>
  </si>
  <si>
    <t>DURRUNG</t>
  </si>
  <si>
    <t>ATTAREEKHAT</t>
  </si>
  <si>
    <t>KRISHNABEHARIROYAL</t>
  </si>
  <si>
    <t>BOCHAPATHAR</t>
  </si>
  <si>
    <t>HEELEAKAH</t>
  </si>
  <si>
    <t>RAMPORE</t>
  </si>
  <si>
    <t>RAJMAI</t>
  </si>
  <si>
    <t>DIMAKUSI</t>
  </si>
  <si>
    <t>BATELI</t>
  </si>
  <si>
    <t>BEHALI</t>
  </si>
  <si>
    <t>HAROOCHARAI</t>
  </si>
  <si>
    <t>DEHING</t>
  </si>
  <si>
    <t>KOLIABUR</t>
  </si>
  <si>
    <t>NAMBURNADI</t>
  </si>
  <si>
    <t>CORRAMORE</t>
  </si>
  <si>
    <t>BEHORA</t>
  </si>
  <si>
    <t>SONABHEEL</t>
  </si>
  <si>
    <t>NYAGOGRA</t>
  </si>
  <si>
    <t>HATKHOLA</t>
  </si>
  <si>
    <t>BIJLEEJAN</t>
  </si>
  <si>
    <t>HAUTLEY</t>
  </si>
  <si>
    <t>MIJICAJAN</t>
  </si>
  <si>
    <t>NAMDANG</t>
  </si>
  <si>
    <t>MANGALAMCLONAL</t>
  </si>
  <si>
    <t>CHOIBARI</t>
  </si>
  <si>
    <t>HAPJANPURBAT</t>
  </si>
  <si>
    <t>GOPALKRISHNAROYAL</t>
  </si>
  <si>
    <t>DUFFLAGHUR</t>
  </si>
  <si>
    <t>LANKASHI</t>
  </si>
  <si>
    <t>DIRIAL</t>
  </si>
  <si>
    <t>BHOOTEACHANG</t>
  </si>
  <si>
    <t>AZIZBAGH</t>
  </si>
  <si>
    <t>KHANAJAN</t>
  </si>
  <si>
    <t>PERTABGHUR</t>
  </si>
  <si>
    <t>DURGAPUR</t>
  </si>
  <si>
    <t>PHULBARI</t>
  </si>
  <si>
    <t>BETJAN</t>
  </si>
  <si>
    <t>HALEM</t>
  </si>
  <si>
    <t>BAJRANGIPREMIUM</t>
  </si>
  <si>
    <t>HARISHPUR</t>
  </si>
  <si>
    <t>BOKAHOLA</t>
  </si>
  <si>
    <t>ANGHTEA</t>
  </si>
  <si>
    <t>TEZALPATTY</t>
  </si>
  <si>
    <t>CHIKONMATI</t>
  </si>
  <si>
    <t>BORENGAJULI</t>
  </si>
  <si>
    <t>SHRISTEA</t>
  </si>
  <si>
    <t>GANGAJAN</t>
  </si>
  <si>
    <t>TARAJULIE</t>
  </si>
  <si>
    <t>BHERGAON</t>
  </si>
  <si>
    <t>UDALGURIPREMIUM</t>
  </si>
  <si>
    <t>MONABARIE</t>
  </si>
  <si>
    <t>SHALMARI</t>
  </si>
  <si>
    <t>DAISAJAN</t>
  </si>
  <si>
    <t>SAPORTOLI</t>
  </si>
  <si>
    <t>MAZBAT</t>
  </si>
  <si>
    <t>BAGHMARICLONAL</t>
  </si>
  <si>
    <t>BOROI</t>
  </si>
  <si>
    <t>GREENVIEWGOLD</t>
  </si>
  <si>
    <t>RANGAJAN</t>
  </si>
  <si>
    <t>KHOWANG</t>
  </si>
  <si>
    <t>PANITOLA</t>
  </si>
  <si>
    <t>KOLONY</t>
  </si>
  <si>
    <t>DIKRONG</t>
  </si>
  <si>
    <t>OATING</t>
  </si>
  <si>
    <t>MAHALUXMI</t>
  </si>
  <si>
    <t>DEMOW</t>
  </si>
  <si>
    <t>LANGARIA</t>
  </si>
  <si>
    <t>BEHEATING</t>
  </si>
  <si>
    <t>KOLONG</t>
  </si>
  <si>
    <t>PRISHNIBHATEA</t>
  </si>
  <si>
    <t>DIKHOW</t>
  </si>
  <si>
    <t>BAHANI</t>
  </si>
  <si>
    <t>KRISHNASUSHAIBANI</t>
  </si>
  <si>
    <t>RUNGAJAUN</t>
  </si>
  <si>
    <t>NARSINGPORE</t>
  </si>
  <si>
    <t>BILAIBARI</t>
  </si>
  <si>
    <t>GOPALKRISHNA</t>
  </si>
  <si>
    <t>CHOTATINGRAI</t>
  </si>
  <si>
    <t>DERBY</t>
  </si>
  <si>
    <t>RONGMONIPREMIUM</t>
  </si>
  <si>
    <t>BORGAONHIGHGROWN</t>
  </si>
  <si>
    <t>DALOABARI</t>
  </si>
  <si>
    <t>RANGLAL</t>
  </si>
  <si>
    <t>SIRUTEA</t>
  </si>
  <si>
    <t>GAUTAM</t>
  </si>
  <si>
    <t>SAIKHOWA</t>
  </si>
  <si>
    <t>ETHELWOLD</t>
  </si>
  <si>
    <t>KANHAJULI</t>
  </si>
  <si>
    <t>ANANDABAG</t>
  </si>
  <si>
    <t>SONAPUR</t>
  </si>
  <si>
    <t>LALBAGAN</t>
  </si>
  <si>
    <t>AMULYABARI</t>
  </si>
  <si>
    <t>FBTEA</t>
  </si>
  <si>
    <t>DULIABARI</t>
  </si>
  <si>
    <t>KANCHAN</t>
  </si>
  <si>
    <t>RAJAJULI</t>
  </si>
  <si>
    <t>BOGAPANI</t>
  </si>
  <si>
    <t>RADHABARI</t>
  </si>
  <si>
    <t>BUDLAPARA</t>
  </si>
  <si>
    <t>TARAJAN</t>
  </si>
  <si>
    <t>MADHOKULIGOLD</t>
  </si>
  <si>
    <t>BARGARA</t>
  </si>
  <si>
    <t>VASUNDHARA</t>
  </si>
  <si>
    <t>HOLLONGHABI</t>
  </si>
  <si>
    <t>DOLAGURI</t>
  </si>
  <si>
    <t>GODUKA</t>
  </si>
  <si>
    <t>RUTTONPORE</t>
  </si>
  <si>
    <t>MORNAI</t>
  </si>
  <si>
    <t>ORANGBARI</t>
  </si>
  <si>
    <t>NANDAN</t>
  </si>
  <si>
    <t>SAPOI</t>
  </si>
  <si>
    <t>GREENLAND</t>
  </si>
  <si>
    <t>GANGMOUTEA</t>
  </si>
  <si>
    <t>CINNAMARA</t>
  </si>
  <si>
    <t>TEAMAFCO</t>
  </si>
  <si>
    <t>DEBENDRA</t>
  </si>
  <si>
    <t>NEGHERITING</t>
  </si>
  <si>
    <t>BAGHBARI</t>
  </si>
  <si>
    <t>LALLACHERRA</t>
  </si>
  <si>
    <t>DEEPLING</t>
  </si>
  <si>
    <t>NAMCHITEA</t>
  </si>
  <si>
    <t>DALOWJANMNB</t>
  </si>
  <si>
    <t>KOKRAJHAR</t>
  </si>
  <si>
    <t>DAYAMONICHA</t>
  </si>
  <si>
    <t>PARIJAT</t>
  </si>
  <si>
    <t>BAREKURIPREMIUM</t>
  </si>
  <si>
    <t>JODHPURROYAL</t>
  </si>
  <si>
    <t>LOONGSOONG</t>
  </si>
  <si>
    <t>BAGRODIAKUNDAN</t>
  </si>
  <si>
    <t>GHILLIDARYN</t>
  </si>
  <si>
    <t>SYCOTTA</t>
  </si>
  <si>
    <t>BANGLABARI</t>
  </si>
  <si>
    <t>ARCHANATEA</t>
  </si>
  <si>
    <t>SILONIJAN</t>
  </si>
  <si>
    <t>BHAWANIPURTEA</t>
  </si>
  <si>
    <t>SOOKERATING</t>
  </si>
  <si>
    <t>GOHAINBAREEPREMIUM</t>
  </si>
  <si>
    <t>CRAIGPARK</t>
  </si>
  <si>
    <t>BORPANI</t>
  </si>
  <si>
    <t>PROBHAKORGOLD</t>
  </si>
  <si>
    <t>PHULAMPUR</t>
  </si>
  <si>
    <t>DAMAYANTI</t>
  </si>
  <si>
    <t>DULLABCHERRAGOLD</t>
  </si>
  <si>
    <t>TRINAYAN</t>
  </si>
  <si>
    <t>TALUP</t>
  </si>
  <si>
    <t>ROOPACHERRA</t>
  </si>
  <si>
    <t>PADUMANIROYAL</t>
  </si>
  <si>
    <t>MONIIERKHALDIAMONDTEA</t>
  </si>
  <si>
    <t>MUTTRAPORE</t>
  </si>
  <si>
    <t>TULIP</t>
  </si>
  <si>
    <t>RAJAPUKHURI</t>
  </si>
  <si>
    <t>BAANSBAREE</t>
  </si>
  <si>
    <t>BOKAKHAT</t>
  </si>
  <si>
    <t>CHANDIGHAT</t>
  </si>
  <si>
    <t>MORONGIBARI</t>
  </si>
  <si>
    <t>SONKYGOLD</t>
  </si>
  <si>
    <t>KATHONIBARI</t>
  </si>
  <si>
    <t>PADMAMUKHI</t>
  </si>
  <si>
    <t>BAMONMATI</t>
  </si>
  <si>
    <t>RADHAKRSNATEA</t>
  </si>
  <si>
    <t>BEGOTITEA</t>
  </si>
  <si>
    <t>SUKLAI</t>
  </si>
  <si>
    <t>BANWARIPUR</t>
  </si>
  <si>
    <t>NOGORA</t>
  </si>
  <si>
    <t>TYROON</t>
  </si>
  <si>
    <t>APURBABARIE</t>
  </si>
  <si>
    <t>DURGABARIGOLD</t>
  </si>
  <si>
    <t>MAGAON</t>
  </si>
  <si>
    <t>GOLAGHATPADUMANICHA</t>
  </si>
  <si>
    <t>KACHARIGAON</t>
  </si>
  <si>
    <t>LEDOGOLD</t>
  </si>
  <si>
    <t>AIDEOBARIPREMIUM</t>
  </si>
  <si>
    <t>DEWANGOLD</t>
  </si>
  <si>
    <t>BORNOI</t>
  </si>
  <si>
    <t>BAGRODIA</t>
  </si>
  <si>
    <t>GHOIRALLIE</t>
  </si>
  <si>
    <t>BORSAIKOTA</t>
  </si>
  <si>
    <t>COSSIPORE</t>
  </si>
  <si>
    <t>AMSOI</t>
  </si>
  <si>
    <t>BATIAMARIGOLD</t>
  </si>
  <si>
    <t>BORPAMTEA</t>
  </si>
  <si>
    <t>NEWSONWAL</t>
  </si>
  <si>
    <t>LABACGOLD</t>
  </si>
  <si>
    <t>KAMARPUKHURITEA</t>
  </si>
  <si>
    <t>GOOMBIRA</t>
  </si>
  <si>
    <t>RANGDHALEE</t>
  </si>
  <si>
    <t>GOSHAINBHETITEA</t>
  </si>
  <si>
    <t>DEOHALLTEAESTATE</t>
  </si>
  <si>
    <t>KALACHERRA</t>
  </si>
  <si>
    <t>BARUAKHAT</t>
  </si>
  <si>
    <t>SECONEE</t>
  </si>
  <si>
    <t>KOLIAJAN</t>
  </si>
  <si>
    <t>MODITEACLONAL</t>
  </si>
  <si>
    <t>BALLACHERRA</t>
  </si>
  <si>
    <t>MANIPUR</t>
  </si>
  <si>
    <t>PASIGHAT</t>
  </si>
  <si>
    <t>GIBBON</t>
  </si>
  <si>
    <t>HAPJAN</t>
  </si>
  <si>
    <t>KAJIAMATITEA</t>
  </si>
  <si>
    <t>BURTOLLGOLD</t>
  </si>
  <si>
    <t>DANGARIATEA</t>
  </si>
  <si>
    <t>BAGHMARI</t>
  </si>
  <si>
    <t>DURGAPURCLONAL</t>
  </si>
  <si>
    <t>JONAKIBARI</t>
  </si>
  <si>
    <t>RENGMA</t>
  </si>
  <si>
    <t>BMJAMNAGAR</t>
  </si>
  <si>
    <t>DUAMARA</t>
  </si>
  <si>
    <t>GOLAGHATJALLAN</t>
  </si>
  <si>
    <t>JOYMOTI</t>
  </si>
  <si>
    <t>BHAIRABITEA</t>
  </si>
  <si>
    <t>BAGRODIACLONAL</t>
  </si>
  <si>
    <t>LAKHIMITEA</t>
  </si>
  <si>
    <t>NAHORJURI</t>
  </si>
  <si>
    <t>RUPAIMS</t>
  </si>
  <si>
    <t>KINWAN</t>
  </si>
  <si>
    <t>GOLAIBARI</t>
  </si>
  <si>
    <t>RAMBAGH</t>
  </si>
  <si>
    <t>KATHONI</t>
  </si>
  <si>
    <t>SANSAARCHAI</t>
  </si>
  <si>
    <t>MAAKAMAKHYATEA</t>
  </si>
  <si>
    <t>BASANTIBARI</t>
  </si>
  <si>
    <t>SESSA(M)</t>
  </si>
  <si>
    <t>SILCOORIE</t>
  </si>
  <si>
    <t>FRIENDSTEA</t>
  </si>
  <si>
    <t>RANGDOI</t>
  </si>
  <si>
    <t>MEKONG</t>
  </si>
  <si>
    <t>AMJULITEA</t>
  </si>
  <si>
    <t>NAHORTOLI</t>
  </si>
  <si>
    <t>ASSAMSIP</t>
  </si>
  <si>
    <t>MOHANA</t>
  </si>
  <si>
    <t>NALAPARA</t>
  </si>
  <si>
    <t>KAKATIBAREE</t>
  </si>
  <si>
    <t>HATICHUNGI</t>
  </si>
  <si>
    <t>GAJANAN</t>
  </si>
  <si>
    <t>SHATABDITEA</t>
  </si>
  <si>
    <t>DONYIPOLO</t>
  </si>
  <si>
    <t>TARA</t>
  </si>
  <si>
    <t>GODHULIBARI</t>
  </si>
  <si>
    <t>BEMOLAPUR</t>
  </si>
  <si>
    <t>AMLUCKIE</t>
  </si>
  <si>
    <t>BAREKURITEA</t>
  </si>
  <si>
    <t>SIMLITOLA</t>
  </si>
  <si>
    <t>SEPHINJURI</t>
  </si>
  <si>
    <t>ABHOYAPUR</t>
  </si>
  <si>
    <t>BODOLANDTEA</t>
  </si>
  <si>
    <t>RKCHAI</t>
  </si>
  <si>
    <t>ANDERSONTEA</t>
  </si>
  <si>
    <t>GOLAGHAT</t>
  </si>
  <si>
    <t>HELEMBARITEA</t>
  </si>
  <si>
    <t>HOKONGURI</t>
  </si>
  <si>
    <t>BURNIEBRAES</t>
  </si>
  <si>
    <t>RUPAITEA</t>
  </si>
  <si>
    <t>GOHAINBAREE</t>
  </si>
  <si>
    <t>LEHARCHAI</t>
  </si>
  <si>
    <t>CLASSIC</t>
  </si>
  <si>
    <t>MAHARANEETEA</t>
  </si>
  <si>
    <t>MAHABIRBARI</t>
  </si>
  <si>
    <t>BAMUNBARITEA</t>
  </si>
  <si>
    <t>REKHAPAHAR</t>
  </si>
  <si>
    <t>BHELAGURI</t>
  </si>
  <si>
    <t>DIHINGMATI</t>
  </si>
  <si>
    <t>FATEMABAD</t>
  </si>
  <si>
    <t>BURHIGANG</t>
  </si>
  <si>
    <t>SUGANDHI</t>
  </si>
  <si>
    <t>FALLANGANI</t>
  </si>
  <si>
    <t>SHIVKALYANI</t>
  </si>
  <si>
    <t>JODHPURCLONAL</t>
  </si>
  <si>
    <t>DHAPI</t>
  </si>
  <si>
    <t>BISWANATHTEA</t>
  </si>
  <si>
    <t>TARINIBARI</t>
  </si>
  <si>
    <t>DEWLEAFGOLDTEA</t>
  </si>
  <si>
    <t>ROMAIJAN</t>
  </si>
  <si>
    <t>SANJIVTEA</t>
  </si>
  <si>
    <t>LALLAMOOKH</t>
  </si>
  <si>
    <t>LAXMIBARI</t>
  </si>
  <si>
    <t>BORGURI</t>
  </si>
  <si>
    <t>AMARNATH</t>
  </si>
  <si>
    <t>HUPLONGCHERRA</t>
  </si>
  <si>
    <t>BORGAON</t>
  </si>
  <si>
    <t>DULLABCHERRA</t>
  </si>
  <si>
    <t>SPRINGFIELD</t>
  </si>
  <si>
    <t>PIPRATOLYCL</t>
  </si>
  <si>
    <t>SECONEEHILLS</t>
  </si>
  <si>
    <t>MADHUBAN</t>
  </si>
  <si>
    <t>SITAPUR</t>
  </si>
  <si>
    <t>MEZENGAH</t>
  </si>
  <si>
    <t>TIPAM</t>
  </si>
  <si>
    <t>DHOLLABARI</t>
  </si>
  <si>
    <t>KALIAPANI</t>
  </si>
  <si>
    <t>GORAJANGOLD</t>
  </si>
  <si>
    <t>RITUBAN</t>
  </si>
  <si>
    <t>DULIABAM</t>
  </si>
  <si>
    <t>CLASSICBORPATHAR</t>
  </si>
  <si>
    <t>MADHOKULI</t>
  </si>
  <si>
    <t>JAYSHREEGOLD</t>
  </si>
  <si>
    <t>RAMDURLABHPURROYAL</t>
  </si>
  <si>
    <t>JODHABARI</t>
  </si>
  <si>
    <t>SUNHARI</t>
  </si>
  <si>
    <t>NIMONAGARH</t>
  </si>
  <si>
    <t>GHOORONIA</t>
  </si>
  <si>
    <t>MANJUBARI</t>
  </si>
  <si>
    <t>SINGIMARI</t>
  </si>
  <si>
    <t>LUCKYNAGAR</t>
  </si>
  <si>
    <t>KHOBONG</t>
  </si>
  <si>
    <t>HATIGAON</t>
  </si>
  <si>
    <t>NAHORKUTIA</t>
  </si>
  <si>
    <t>POLOI</t>
  </si>
  <si>
    <t>LEDO TEA</t>
  </si>
  <si>
    <t>SEWUJPUR</t>
  </si>
  <si>
    <t>CHANDANA</t>
  </si>
  <si>
    <t>RELIANCE</t>
  </si>
  <si>
    <t>RIYA</t>
  </si>
  <si>
    <t>LALBAGROYAL</t>
  </si>
  <si>
    <t>GOLAGHATEAST</t>
  </si>
  <si>
    <t>NATUNMATI</t>
  </si>
  <si>
    <t>MAHAKHOWAJAN</t>
  </si>
  <si>
    <t>BARGARAESTEEM</t>
  </si>
  <si>
    <t>MAHABAHUTEA</t>
  </si>
  <si>
    <t>ATTULYABARITEA</t>
  </si>
  <si>
    <t>KHORIJAN</t>
  </si>
  <si>
    <t>DEOPAHAR</t>
  </si>
  <si>
    <t>HATIPOOKRI</t>
  </si>
  <si>
    <t>CHAKRASILA</t>
  </si>
  <si>
    <t>BIJLIBARI</t>
  </si>
  <si>
    <t>TANUBARIGOLD</t>
  </si>
  <si>
    <t>GANGABARI</t>
  </si>
  <si>
    <t>KHAKRAJAN</t>
  </si>
  <si>
    <t>RANIBARI</t>
  </si>
  <si>
    <t>SOVA</t>
  </si>
  <si>
    <t>HONGCHA</t>
  </si>
  <si>
    <t>LAOJAN</t>
  </si>
  <si>
    <t>DEKHARI</t>
  </si>
  <si>
    <t>JIASIL</t>
  </si>
  <si>
    <t>RUPKALIA</t>
  </si>
  <si>
    <t>RADHAKRSNAAMRUT</t>
  </si>
  <si>
    <t>NAGAHAT</t>
  </si>
  <si>
    <t>MODITEA</t>
  </si>
  <si>
    <t>DEHINGPATKAI</t>
  </si>
  <si>
    <t>SUPREMETEA</t>
  </si>
  <si>
    <t>HARISINGHA</t>
  </si>
  <si>
    <t>DIKOMBARI</t>
  </si>
  <si>
    <t>LALMATI</t>
  </si>
  <si>
    <t>SARUPABHAJAN</t>
  </si>
  <si>
    <t>LONGAI</t>
  </si>
  <si>
    <t>HORUJANTEA</t>
  </si>
  <si>
    <t>BAGORI</t>
  </si>
  <si>
    <t>ANUDOK</t>
  </si>
  <si>
    <t>CHHOTAHAPJANGOLD</t>
  </si>
  <si>
    <t>BOHAGI</t>
  </si>
  <si>
    <t>KAFEUCHA</t>
  </si>
  <si>
    <t>DIROIBAM</t>
  </si>
  <si>
    <t>BORHAT</t>
  </si>
  <si>
    <t>BAGULAMARI</t>
  </si>
  <si>
    <t>GININOVA</t>
  </si>
  <si>
    <t>BOROJALINGAH</t>
  </si>
  <si>
    <t>NAMERITEA</t>
  </si>
  <si>
    <t>ULLAHTEA</t>
  </si>
  <si>
    <t>ANJALI</t>
  </si>
  <si>
    <t>LAKSHYA</t>
  </si>
  <si>
    <t>KOTHARIPREMIUM</t>
  </si>
  <si>
    <t>BAGESWARI</t>
  </si>
  <si>
    <t>BUDLABETA</t>
  </si>
  <si>
    <t>NAUPUKHURI</t>
  </si>
  <si>
    <t>ATOQA</t>
  </si>
  <si>
    <t>RAJDHANITEA</t>
  </si>
  <si>
    <t>BARENGABARI</t>
  </si>
  <si>
    <t>SURAJ</t>
  </si>
  <si>
    <t>HATIKHIRA</t>
  </si>
  <si>
    <t>LEELAGARH</t>
  </si>
  <si>
    <t>NEFAATEA</t>
  </si>
  <si>
    <t>NABIBON</t>
  </si>
  <si>
    <t>HARISHNAGAR</t>
  </si>
  <si>
    <t>MEGHALAYATEA</t>
  </si>
  <si>
    <t>BAZALTOLIGOLD</t>
  </si>
  <si>
    <t>KHATKHATITE</t>
  </si>
  <si>
    <t>KOOPAHUATINGTEA</t>
  </si>
  <si>
    <t>SAPEYKUNG</t>
  </si>
  <si>
    <t>CHANDRABAG</t>
  </si>
  <si>
    <t>GURDEV</t>
  </si>
  <si>
    <t>KALSI</t>
  </si>
  <si>
    <t>PADUMANI</t>
  </si>
  <si>
    <t>NAGAPARA</t>
  </si>
  <si>
    <t>DEOMALITEA</t>
  </si>
  <si>
    <t>MAYANK</t>
  </si>
  <si>
    <t>SONALI</t>
  </si>
  <si>
    <t>BORDHUMSA</t>
  </si>
  <si>
    <t>SEGUNBARI</t>
  </si>
  <si>
    <t>HATHIBAGAN</t>
  </si>
  <si>
    <t>MURTICHERRA</t>
  </si>
  <si>
    <t>MAAHIBARI</t>
  </si>
  <si>
    <t>MOHAKTEA</t>
  </si>
  <si>
    <t>DYGROON</t>
  </si>
  <si>
    <t>MANKHOWA</t>
  </si>
  <si>
    <t>DEBRAPARA</t>
  </si>
  <si>
    <t>DEVBARI</t>
  </si>
  <si>
    <t>SATYANARAYANHIGROWN</t>
  </si>
  <si>
    <t>KOYAH</t>
  </si>
  <si>
    <t>DOWAMARA</t>
  </si>
  <si>
    <t>GAJRAJTEA</t>
  </si>
  <si>
    <t>RANIKHOLA</t>
  </si>
  <si>
    <t>ALINA</t>
  </si>
  <si>
    <t>CHENIMAI</t>
  </si>
  <si>
    <t>KAMALDOI</t>
  </si>
  <si>
    <t>KUNCHUNPORE</t>
  </si>
  <si>
    <t>JALALNAGAR</t>
  </si>
  <si>
    <t>BIRJHORA</t>
  </si>
  <si>
    <t>ARYA</t>
  </si>
  <si>
    <t>KUMCHANGURI</t>
  </si>
  <si>
    <t>AUGURI</t>
  </si>
  <si>
    <t>BIRHANGTEA</t>
  </si>
  <si>
    <t>LENA</t>
  </si>
  <si>
    <t>MIRAJULI</t>
  </si>
  <si>
    <t>WAMAA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</si>
</sst>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FF"/>
      <name val="Calibri"/>
    </font>
    <font>
      <b val="1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9" applyFont="0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08"/>
  <sheetViews>
    <sheetView tabSelected="1" workbookViewId="0" showGridLines="true" showRowColHeaders="1">
      <selection activeCell="H9" sqref="H9:I508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2022</v>
      </c>
      <c r="C7" s="16"/>
      <c r="D7" s="17"/>
      <c r="E7" s="18">
        <v>2021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70799.0</v>
      </c>
      <c r="D9" s="35">
        <v>438.61093659515</v>
      </c>
      <c r="E9" s="29">
        <v>2</v>
      </c>
      <c r="F9" s="32">
        <v>180131.8</v>
      </c>
      <c r="G9" s="35">
        <v>381.787698785</v>
      </c>
      <c r="H9" s="38">
        <f>IF(G9&lt;&gt;"",D9-G9,"")</f>
        <v>56.823237810149</v>
      </c>
      <c r="I9" s="41">
        <f>IFERROR(H9/G9,"")</f>
        <v>0.14883464813294</v>
      </c>
    </row>
    <row r="10" spans="1:11">
      <c r="A10" s="25" t="s">
        <v>10</v>
      </c>
      <c r="B10" s="30">
        <v>2</v>
      </c>
      <c r="C10" s="33">
        <v>180621.9</v>
      </c>
      <c r="D10" s="36">
        <v>437.47483112513</v>
      </c>
      <c r="E10" s="30">
        <v>1</v>
      </c>
      <c r="F10" s="33">
        <v>143689.8</v>
      </c>
      <c r="G10" s="36">
        <v>385.47014889018</v>
      </c>
      <c r="H10" s="39">
        <f>IF(G10&lt;&gt;"",D10-G10,"")</f>
        <v>52.004682234951</v>
      </c>
      <c r="I10" s="42">
        <f>IFERROR(H10/G10,"")</f>
        <v>0.13491234635076</v>
      </c>
    </row>
    <row r="11" spans="1:11">
      <c r="A11" s="26" t="s">
        <v>11</v>
      </c>
      <c r="B11" s="30">
        <v>3</v>
      </c>
      <c r="C11" s="33">
        <v>96973.6</v>
      </c>
      <c r="D11" s="36">
        <v>406.04712622817</v>
      </c>
      <c r="E11" s="30">
        <v>9</v>
      </c>
      <c r="F11" s="33">
        <v>107565.6</v>
      </c>
      <c r="G11" s="36">
        <v>326.25637378493</v>
      </c>
      <c r="H11" s="39">
        <f>IF(G11&lt;&gt;"",D11-G11,"")</f>
        <v>79.790752443241</v>
      </c>
      <c r="I11" s="42">
        <f>IFERROR(H11/G11,"")</f>
        <v>0.24456457821063</v>
      </c>
    </row>
    <row r="12" spans="1:11">
      <c r="A12" s="26" t="s">
        <v>12</v>
      </c>
      <c r="B12" s="30">
        <v>4</v>
      </c>
      <c r="C12" s="33">
        <v>109606.6</v>
      </c>
      <c r="D12" s="36">
        <v>387.27854800715</v>
      </c>
      <c r="E12" s="30">
        <v>5</v>
      </c>
      <c r="F12" s="33">
        <v>105880.9</v>
      </c>
      <c r="G12" s="36">
        <v>345.01189355209</v>
      </c>
      <c r="H12" s="39">
        <f>IF(G12&lt;&gt;"",D12-G12,"")</f>
        <v>42.266654455051</v>
      </c>
      <c r="I12" s="42">
        <f>IFERROR(H12/G12,"")</f>
        <v>0.12250781855632</v>
      </c>
    </row>
    <row r="13" spans="1:11">
      <c r="A13" s="25" t="s">
        <v>13</v>
      </c>
      <c r="B13" s="30">
        <v>5</v>
      </c>
      <c r="C13" s="33">
        <v>100595.6</v>
      </c>
      <c r="D13" s="36">
        <v>367.81311409247</v>
      </c>
      <c r="E13" s="30">
        <v>24</v>
      </c>
      <c r="F13" s="33">
        <v>110610.4</v>
      </c>
      <c r="G13" s="36">
        <v>291.2344652944</v>
      </c>
      <c r="H13" s="39">
        <f>IF(G13&lt;&gt;"",D13-G13,"")</f>
        <v>76.578648798062</v>
      </c>
      <c r="I13" s="42">
        <f>IFERROR(H13/G13,"")</f>
        <v>0.2629450079703</v>
      </c>
    </row>
    <row r="14" spans="1:11">
      <c r="A14" s="26" t="s">
        <v>14</v>
      </c>
      <c r="B14" s="30">
        <v>6</v>
      </c>
      <c r="C14" s="33">
        <v>100560.7</v>
      </c>
      <c r="D14" s="36">
        <v>354.78957187052</v>
      </c>
      <c r="E14" s="30">
        <v>7</v>
      </c>
      <c r="F14" s="33">
        <v>100237.7</v>
      </c>
      <c r="G14" s="36">
        <v>341.16133251262</v>
      </c>
      <c r="H14" s="39">
        <f>IF(G14&lt;&gt;"",D14-G14,"")</f>
        <v>13.628239357904</v>
      </c>
      <c r="I14" s="42">
        <f>IFERROR(H14/G14,"")</f>
        <v>0.039946611937331</v>
      </c>
    </row>
    <row r="15" spans="1:11">
      <c r="A15" s="25" t="s">
        <v>15</v>
      </c>
      <c r="B15" s="30">
        <v>7</v>
      </c>
      <c r="C15" s="33">
        <v>145151.5</v>
      </c>
      <c r="D15" s="36">
        <v>352.12146274754</v>
      </c>
      <c r="E15" s="30">
        <v>14</v>
      </c>
      <c r="F15" s="33">
        <v>172126.9</v>
      </c>
      <c r="G15" s="36">
        <v>313.22553708921</v>
      </c>
      <c r="H15" s="39">
        <f>IF(G15&lt;&gt;"",D15-G15,"")</f>
        <v>38.895925658337</v>
      </c>
      <c r="I15" s="42">
        <f>IFERROR(H15/G15,"")</f>
        <v>0.12417865420488</v>
      </c>
    </row>
    <row r="16" spans="1:11">
      <c r="A16" s="25" t="s">
        <v>16</v>
      </c>
      <c r="B16" s="30">
        <v>8</v>
      </c>
      <c r="C16" s="33">
        <v>276272.7</v>
      </c>
      <c r="D16" s="36">
        <v>344.39989691345</v>
      </c>
      <c r="E16" s="30">
        <v>36</v>
      </c>
      <c r="F16" s="33">
        <v>339437.8</v>
      </c>
      <c r="G16" s="36">
        <v>277.18485802112</v>
      </c>
      <c r="H16" s="39">
        <f>IF(G16&lt;&gt;"",D16-G16,"")</f>
        <v>67.215038892332</v>
      </c>
      <c r="I16" s="42">
        <f>IFERROR(H16/G16,"")</f>
        <v>0.24249174133174</v>
      </c>
    </row>
    <row r="17" spans="1:11">
      <c r="A17" s="26" t="s">
        <v>17</v>
      </c>
      <c r="B17" s="30">
        <v>9</v>
      </c>
      <c r="C17" s="33">
        <v>138122.6</v>
      </c>
      <c r="D17" s="36">
        <v>337.38267959045</v>
      </c>
      <c r="E17" s="30">
        <v>19</v>
      </c>
      <c r="F17" s="33">
        <v>126253.6</v>
      </c>
      <c r="G17" s="36">
        <v>299.69905254187</v>
      </c>
      <c r="H17" s="39">
        <f>IF(G17&lt;&gt;"",D17-G17,"")</f>
        <v>37.683627048582</v>
      </c>
      <c r="I17" s="42">
        <f>IFERROR(H17/G17,"")</f>
        <v>0.12573822549311</v>
      </c>
    </row>
    <row r="18" spans="1:11">
      <c r="A18" s="26" t="s">
        <v>18</v>
      </c>
      <c r="B18" s="30">
        <v>10</v>
      </c>
      <c r="C18" s="33">
        <v>159300.6</v>
      </c>
      <c r="D18" s="36">
        <v>328.99163154439</v>
      </c>
      <c r="E18" s="30">
        <v>15</v>
      </c>
      <c r="F18" s="33">
        <v>119025.1</v>
      </c>
      <c r="G18" s="36">
        <v>310.55584158299</v>
      </c>
      <c r="H18" s="39">
        <f>IF(G18&lt;&gt;"",D18-G18,"")</f>
        <v>18.435789961394</v>
      </c>
      <c r="I18" s="42">
        <f>IFERROR(H18/G18,"")</f>
        <v>0.059363848599407</v>
      </c>
    </row>
    <row r="19" spans="1:11">
      <c r="A19" s="25" t="s">
        <v>19</v>
      </c>
      <c r="B19" s="30">
        <v>11</v>
      </c>
      <c r="C19" s="33">
        <v>302118.2</v>
      </c>
      <c r="D19" s="36">
        <v>324.86922932812</v>
      </c>
      <c r="E19" s="30">
        <v>233</v>
      </c>
      <c r="F19" s="33">
        <v>290051.7</v>
      </c>
      <c r="G19" s="36">
        <v>181.5280465517</v>
      </c>
      <c r="H19" s="39">
        <f>IF(G19&lt;&gt;"",D19-G19,"")</f>
        <v>143.34118277642</v>
      </c>
      <c r="I19" s="42">
        <f>IFERROR(H19/G19,"")</f>
        <v>0.78963656305087</v>
      </c>
    </row>
    <row r="20" spans="1:11">
      <c r="A20" s="25" t="s">
        <v>20</v>
      </c>
      <c r="B20" s="30">
        <v>12</v>
      </c>
      <c r="C20" s="33">
        <v>255768.7</v>
      </c>
      <c r="D20" s="36">
        <v>322.47842249658</v>
      </c>
      <c r="E20" s="30"/>
      <c r="F20" s="33"/>
      <c r="G20" s="36"/>
      <c r="H20" s="39" t="str">
        <f>IF(G20&lt;&gt;"",D20-G20,"")</f>
        <v/>
      </c>
      <c r="I20" s="42" t="str">
        <f>IFERROR(H20/G20,"")</f>
        <v/>
      </c>
    </row>
    <row r="21" spans="1:11">
      <c r="A21" s="27" t="s">
        <v>21</v>
      </c>
      <c r="B21" s="30">
        <v>13</v>
      </c>
      <c r="C21" s="33">
        <v>202326.1</v>
      </c>
      <c r="D21" s="36">
        <v>321.32466053564</v>
      </c>
      <c r="E21" s="30">
        <v>18</v>
      </c>
      <c r="F21" s="33">
        <v>191840.4</v>
      </c>
      <c r="G21" s="36">
        <v>301.6615306265</v>
      </c>
      <c r="H21" s="39">
        <f>IF(G21&lt;&gt;"",D21-G21,"")</f>
        <v>19.66312990914</v>
      </c>
      <c r="I21" s="42">
        <f>IFERROR(H21/G21,"")</f>
        <v>0.065182755879755</v>
      </c>
    </row>
    <row r="22" spans="1:11">
      <c r="A22" s="25" t="s">
        <v>22</v>
      </c>
      <c r="B22" s="30">
        <v>14</v>
      </c>
      <c r="C22" s="33">
        <v>196602.6</v>
      </c>
      <c r="D22" s="36">
        <v>319.06635263216</v>
      </c>
      <c r="E22" s="30">
        <v>13</v>
      </c>
      <c r="F22" s="33">
        <v>196822.6</v>
      </c>
      <c r="G22" s="36">
        <v>314.53537043002</v>
      </c>
      <c r="H22" s="39">
        <f>IF(G22&lt;&gt;"",D22-G22,"")</f>
        <v>4.5309822021409</v>
      </c>
      <c r="I22" s="42">
        <f>IFERROR(H22/G22,"")</f>
        <v>0.014405318536819</v>
      </c>
    </row>
    <row r="23" spans="1:11">
      <c r="A23" s="26" t="s">
        <v>23</v>
      </c>
      <c r="B23" s="30">
        <v>15</v>
      </c>
      <c r="C23" s="33">
        <v>159990.3</v>
      </c>
      <c r="D23" s="36">
        <v>318.59861504104</v>
      </c>
      <c r="E23" s="30">
        <v>218</v>
      </c>
      <c r="F23" s="33">
        <v>378877.3</v>
      </c>
      <c r="G23" s="36">
        <v>183.97822461256</v>
      </c>
      <c r="H23" s="39">
        <f>IF(G23&lt;&gt;"",D23-G23,"")</f>
        <v>134.62039042848</v>
      </c>
      <c r="I23" s="42">
        <f>IFERROR(H23/G23,"")</f>
        <v>0.73171915161142</v>
      </c>
    </row>
    <row r="24" spans="1:11">
      <c r="A24" s="25" t="s">
        <v>24</v>
      </c>
      <c r="B24" s="30">
        <v>16</v>
      </c>
      <c r="C24" s="33">
        <v>498533.0</v>
      </c>
      <c r="D24" s="36">
        <v>315.29631157817</v>
      </c>
      <c r="E24" s="30">
        <v>20</v>
      </c>
      <c r="F24" s="33">
        <v>508679.0</v>
      </c>
      <c r="G24" s="36">
        <v>298.38802859957</v>
      </c>
      <c r="H24" s="39">
        <f>IF(G24&lt;&gt;"",D24-G24,"")</f>
        <v>16.908282978602</v>
      </c>
      <c r="I24" s="42">
        <f>IFERROR(H24/G24,"")</f>
        <v>0.056665420050388</v>
      </c>
    </row>
    <row r="25" spans="1:11">
      <c r="A25" s="27" t="s">
        <v>25</v>
      </c>
      <c r="B25" s="30">
        <v>17</v>
      </c>
      <c r="C25" s="33">
        <v>51111.8</v>
      </c>
      <c r="D25" s="36">
        <v>314.54417962193</v>
      </c>
      <c r="E25" s="30">
        <v>27</v>
      </c>
      <c r="F25" s="33">
        <v>117625.0</v>
      </c>
      <c r="G25" s="36">
        <v>286.17104782147</v>
      </c>
      <c r="H25" s="39">
        <f>IF(G25&lt;&gt;"",D25-G25,"")</f>
        <v>28.37313180046</v>
      </c>
      <c r="I25" s="42">
        <f>IFERROR(H25/G25,"")</f>
        <v>0.099147457495984</v>
      </c>
    </row>
    <row r="26" spans="1:11">
      <c r="A26" s="27" t="s">
        <v>26</v>
      </c>
      <c r="B26" s="30">
        <v>18</v>
      </c>
      <c r="C26" s="33">
        <v>95993.1</v>
      </c>
      <c r="D26" s="36">
        <v>312.10427207789</v>
      </c>
      <c r="E26" s="30">
        <v>30</v>
      </c>
      <c r="F26" s="33">
        <v>75894.2</v>
      </c>
      <c r="G26" s="36">
        <v>284.64317563134</v>
      </c>
      <c r="H26" s="39">
        <f>IF(G26&lt;&gt;"",D26-G26,"")</f>
        <v>27.46109644655</v>
      </c>
      <c r="I26" s="42">
        <f>IFERROR(H26/G26,"")</f>
        <v>0.096475513195216</v>
      </c>
    </row>
    <row r="27" spans="1:11">
      <c r="A27" s="27" t="s">
        <v>27</v>
      </c>
      <c r="B27" s="30">
        <v>19</v>
      </c>
      <c r="C27" s="33">
        <v>119373.9</v>
      </c>
      <c r="D27" s="36">
        <v>309.36448754711</v>
      </c>
      <c r="E27" s="30">
        <v>177</v>
      </c>
      <c r="F27" s="33">
        <v>329378.7</v>
      </c>
      <c r="G27" s="36">
        <v>197.35668699889</v>
      </c>
      <c r="H27" s="39">
        <f>IF(G27&lt;&gt;"",D27-G27,"")</f>
        <v>112.00780054822</v>
      </c>
      <c r="I27" s="42">
        <f>IFERROR(H27/G27,"")</f>
        <v>0.56753993113421</v>
      </c>
    </row>
    <row r="28" spans="1:11">
      <c r="A28" s="25" t="s">
        <v>28</v>
      </c>
      <c r="B28" s="30">
        <v>20</v>
      </c>
      <c r="C28" s="33">
        <v>42044.7</v>
      </c>
      <c r="D28" s="36">
        <v>307.28866182896</v>
      </c>
      <c r="E28" s="30">
        <v>95</v>
      </c>
      <c r="F28" s="33">
        <v>86069.1</v>
      </c>
      <c r="G28" s="36">
        <v>235.33166258274</v>
      </c>
      <c r="H28" s="39">
        <f>IF(G28&lt;&gt;"",D28-G28,"")</f>
        <v>71.95699924622</v>
      </c>
      <c r="I28" s="42">
        <f>IFERROR(H28/G28,"")</f>
        <v>0.30576845655404</v>
      </c>
    </row>
    <row r="29" spans="1:11">
      <c r="A29" s="25" t="s">
        <v>29</v>
      </c>
      <c r="B29" s="30">
        <v>21</v>
      </c>
      <c r="C29" s="33">
        <v>164387.1</v>
      </c>
      <c r="D29" s="36">
        <v>304.97027443151</v>
      </c>
      <c r="E29" s="30">
        <v>406</v>
      </c>
      <c r="F29" s="33">
        <v>406091.7</v>
      </c>
      <c r="G29" s="36">
        <v>156.6485655826</v>
      </c>
      <c r="H29" s="39">
        <f>IF(G29&lt;&gt;"",D29-G29,"")</f>
        <v>148.32170884891</v>
      </c>
      <c r="I29" s="42">
        <f>IFERROR(H29/G29,"")</f>
        <v>0.9468437090201</v>
      </c>
    </row>
    <row r="30" spans="1:11">
      <c r="A30" s="27" t="s">
        <v>30</v>
      </c>
      <c r="B30" s="30">
        <v>22</v>
      </c>
      <c r="C30" s="33">
        <v>63197.7</v>
      </c>
      <c r="D30" s="36">
        <v>303.85910879668</v>
      </c>
      <c r="E30" s="30">
        <v>45</v>
      </c>
      <c r="F30" s="33">
        <v>40995.7</v>
      </c>
      <c r="G30" s="36">
        <v>268.86940581573</v>
      </c>
      <c r="H30" s="39">
        <f>IF(G30&lt;&gt;"",D30-G30,"")</f>
        <v>34.989702980949</v>
      </c>
      <c r="I30" s="42">
        <f>IFERROR(H30/G30,"")</f>
        <v>0.13013642394453</v>
      </c>
    </row>
    <row r="31" spans="1:11">
      <c r="A31" s="27" t="s">
        <v>31</v>
      </c>
      <c r="B31" s="30">
        <v>23</v>
      </c>
      <c r="C31" s="33">
        <v>54275.9</v>
      </c>
      <c r="D31" s="36">
        <v>302.53349829298</v>
      </c>
      <c r="E31" s="30">
        <v>46</v>
      </c>
      <c r="F31" s="33">
        <v>84288.7</v>
      </c>
      <c r="G31" s="36">
        <v>267.12206381164</v>
      </c>
      <c r="H31" s="39">
        <f>IF(G31&lt;&gt;"",D31-G31,"")</f>
        <v>35.411434481343</v>
      </c>
      <c r="I31" s="42">
        <f>IFERROR(H31/G31,"")</f>
        <v>0.13256649030053</v>
      </c>
    </row>
    <row r="32" spans="1:11">
      <c r="A32" s="25" t="s">
        <v>32</v>
      </c>
      <c r="B32" s="30">
        <v>24</v>
      </c>
      <c r="C32" s="33">
        <v>25051.3</v>
      </c>
      <c r="D32" s="36">
        <v>300.9496074056</v>
      </c>
      <c r="E32" s="30"/>
      <c r="F32" s="33"/>
      <c r="G32" s="36"/>
      <c r="H32" s="39" t="str">
        <f>IF(G32&lt;&gt;"",D32-G32,"")</f>
        <v/>
      </c>
      <c r="I32" s="42" t="str">
        <f>IFERROR(H32/G32,"")</f>
        <v/>
      </c>
    </row>
    <row r="33" spans="1:11">
      <c r="A33" s="26" t="s">
        <v>33</v>
      </c>
      <c r="B33" s="30">
        <v>25</v>
      </c>
      <c r="C33" s="33">
        <v>289499.6</v>
      </c>
      <c r="D33" s="36">
        <v>299.67575119275</v>
      </c>
      <c r="E33" s="30"/>
      <c r="F33" s="33"/>
      <c r="G33" s="36"/>
      <c r="H33" s="39" t="str">
        <f>IF(G33&lt;&gt;"",D33-G33,"")</f>
        <v/>
      </c>
      <c r="I33" s="42" t="str">
        <f>IFERROR(H33/G33,"")</f>
        <v/>
      </c>
    </row>
    <row r="34" spans="1:11">
      <c r="A34" s="27" t="s">
        <v>34</v>
      </c>
      <c r="B34" s="30">
        <v>26</v>
      </c>
      <c r="C34" s="33">
        <v>281955.9</v>
      </c>
      <c r="D34" s="36">
        <v>299.67136420979</v>
      </c>
      <c r="E34" s="30">
        <v>216</v>
      </c>
      <c r="F34" s="33">
        <v>388137.3</v>
      </c>
      <c r="G34" s="36">
        <v>184.12431348391</v>
      </c>
      <c r="H34" s="39">
        <f>IF(G34&lt;&gt;"",D34-G34,"")</f>
        <v>115.54705072588</v>
      </c>
      <c r="I34" s="42">
        <f>IFERROR(H34/G34,"")</f>
        <v>0.62754911906826</v>
      </c>
    </row>
    <row r="35" spans="1:11">
      <c r="A35" s="26" t="s">
        <v>35</v>
      </c>
      <c r="B35" s="30">
        <v>27</v>
      </c>
      <c r="C35" s="33">
        <v>136097.5</v>
      </c>
      <c r="D35" s="36">
        <v>299.44450118481</v>
      </c>
      <c r="E35" s="30">
        <v>26</v>
      </c>
      <c r="F35" s="33">
        <v>155867.0</v>
      </c>
      <c r="G35" s="36">
        <v>286.57738584819</v>
      </c>
      <c r="H35" s="39">
        <f>IF(G35&lt;&gt;"",D35-G35,"")</f>
        <v>12.867115336621</v>
      </c>
      <c r="I35" s="42">
        <f>IFERROR(H35/G35,"")</f>
        <v>0.044899269698263</v>
      </c>
    </row>
    <row r="36" spans="1:11">
      <c r="A36" s="26" t="s">
        <v>36</v>
      </c>
      <c r="B36" s="30">
        <v>28</v>
      </c>
      <c r="C36" s="33">
        <v>328072.3</v>
      </c>
      <c r="D36" s="36">
        <v>298.93420474694</v>
      </c>
      <c r="E36" s="30">
        <v>72</v>
      </c>
      <c r="F36" s="33">
        <v>180186.3</v>
      </c>
      <c r="G36" s="36">
        <v>252.57439661062</v>
      </c>
      <c r="H36" s="39">
        <f>IF(G36&lt;&gt;"",D36-G36,"")</f>
        <v>46.359808136322</v>
      </c>
      <c r="I36" s="42">
        <f>IFERROR(H36/G36,"")</f>
        <v>0.18354911961957</v>
      </c>
    </row>
    <row r="37" spans="1:11">
      <c r="A37" s="26" t="s">
        <v>37</v>
      </c>
      <c r="B37" s="30">
        <v>29</v>
      </c>
      <c r="C37" s="33">
        <v>199986.2</v>
      </c>
      <c r="D37" s="36">
        <v>298.70299150641</v>
      </c>
      <c r="E37" s="30">
        <v>54</v>
      </c>
      <c r="F37" s="33">
        <v>229465.0</v>
      </c>
      <c r="G37" s="36">
        <v>261.86983243632</v>
      </c>
      <c r="H37" s="39">
        <f>IF(G37&lt;&gt;"",D37-G37,"")</f>
        <v>36.833159070094</v>
      </c>
      <c r="I37" s="42">
        <f>IFERROR(H37/G37,"")</f>
        <v>0.14065445693922</v>
      </c>
    </row>
    <row r="38" spans="1:11">
      <c r="A38" s="27" t="s">
        <v>38</v>
      </c>
      <c r="B38" s="30">
        <v>30</v>
      </c>
      <c r="C38" s="33">
        <v>20418.2</v>
      </c>
      <c r="D38" s="36">
        <v>296.44743415188</v>
      </c>
      <c r="E38" s="30"/>
      <c r="F38" s="33">
        <v>8854.8</v>
      </c>
      <c r="G38" s="36">
        <v>276.71846907892</v>
      </c>
      <c r="H38" s="39">
        <f>IF(G38&lt;&gt;"",D38-G38,"")</f>
        <v>19.728965072966</v>
      </c>
      <c r="I38" s="42">
        <f>IFERROR(H38/G38,"")</f>
        <v>0.07129616298701</v>
      </c>
    </row>
    <row r="39" spans="1:11">
      <c r="A39" s="25" t="s">
        <v>39</v>
      </c>
      <c r="B39" s="30">
        <v>31</v>
      </c>
      <c r="C39" s="33">
        <v>267314.3</v>
      </c>
      <c r="D39" s="36">
        <v>295.01218939653</v>
      </c>
      <c r="E39" s="30">
        <v>10</v>
      </c>
      <c r="F39" s="33">
        <v>192018.4</v>
      </c>
      <c r="G39" s="36">
        <v>325.85344321169</v>
      </c>
      <c r="H39" s="39">
        <f>IF(G39&lt;&gt;"",D39-G39,"")</f>
        <v>-30.841253815165</v>
      </c>
      <c r="I39" s="42">
        <f>IFERROR(H39/G39,"")</f>
        <v>-0.094647622904292</v>
      </c>
    </row>
    <row r="40" spans="1:11">
      <c r="A40" s="25" t="s">
        <v>40</v>
      </c>
      <c r="B40" s="30">
        <v>32</v>
      </c>
      <c r="C40" s="33">
        <v>231797.4</v>
      </c>
      <c r="D40" s="36">
        <v>292.36478666284</v>
      </c>
      <c r="E40" s="30">
        <v>246</v>
      </c>
      <c r="F40" s="33">
        <v>431430.4</v>
      </c>
      <c r="G40" s="36">
        <v>179.4249450201</v>
      </c>
      <c r="H40" s="39">
        <f>IF(G40&lt;&gt;"",D40-G40,"")</f>
        <v>112.93984164274</v>
      </c>
      <c r="I40" s="42">
        <f>IFERROR(H40/G40,"")</f>
        <v>0.62945451442152</v>
      </c>
    </row>
    <row r="41" spans="1:11">
      <c r="A41" s="27" t="s">
        <v>41</v>
      </c>
      <c r="B41" s="30">
        <v>33</v>
      </c>
      <c r="C41" s="33">
        <v>795132.5</v>
      </c>
      <c r="D41" s="36">
        <v>290.48513235216</v>
      </c>
      <c r="E41" s="30">
        <v>44</v>
      </c>
      <c r="F41" s="33">
        <v>761211.9</v>
      </c>
      <c r="G41" s="36">
        <v>269.11368188017</v>
      </c>
      <c r="H41" s="39">
        <f>IF(G41&lt;&gt;"",D41-G41,"")</f>
        <v>21.371450471985</v>
      </c>
      <c r="I41" s="42">
        <f>IFERROR(H41/G41,"")</f>
        <v>0.079414210093937</v>
      </c>
    </row>
    <row r="42" spans="1:11">
      <c r="A42" s="25" t="s">
        <v>42</v>
      </c>
      <c r="B42" s="30">
        <v>34</v>
      </c>
      <c r="C42" s="33">
        <v>64603.4</v>
      </c>
      <c r="D42" s="36">
        <v>290.08736846668</v>
      </c>
      <c r="E42" s="30">
        <v>53</v>
      </c>
      <c r="F42" s="33">
        <v>89745.2</v>
      </c>
      <c r="G42" s="36">
        <v>263.10761801188</v>
      </c>
      <c r="H42" s="39">
        <f>IF(G42&lt;&gt;"",D42-G42,"")</f>
        <v>26.979750454793</v>
      </c>
      <c r="I42" s="42">
        <f>IFERROR(H42/G42,"")</f>
        <v>0.10254264265953</v>
      </c>
    </row>
    <row r="43" spans="1:11">
      <c r="A43" s="25" t="s">
        <v>43</v>
      </c>
      <c r="B43" s="30">
        <v>35</v>
      </c>
      <c r="C43" s="33">
        <v>36998.03</v>
      </c>
      <c r="D43" s="36">
        <v>289.8034692658</v>
      </c>
      <c r="E43" s="30"/>
      <c r="F43" s="33">
        <v>5891.3</v>
      </c>
      <c r="G43" s="36">
        <v>254.1774820498</v>
      </c>
      <c r="H43" s="39">
        <f>IF(G43&lt;&gt;"",D43-G43,"")</f>
        <v>35.625987215994</v>
      </c>
      <c r="I43" s="42">
        <f>IFERROR(H43/G43,"")</f>
        <v>0.14016185434166</v>
      </c>
    </row>
    <row r="44" spans="1:11">
      <c r="A44" s="25" t="s">
        <v>44</v>
      </c>
      <c r="B44" s="30">
        <v>36</v>
      </c>
      <c r="C44" s="33">
        <v>351671.0</v>
      </c>
      <c r="D44" s="36">
        <v>288.10095373232</v>
      </c>
      <c r="E44" s="30">
        <v>178</v>
      </c>
      <c r="F44" s="33">
        <v>324858.0</v>
      </c>
      <c r="G44" s="36">
        <v>196.35223451477</v>
      </c>
      <c r="H44" s="39">
        <f>IF(G44&lt;&gt;"",D44-G44,"")</f>
        <v>91.748719217551</v>
      </c>
      <c r="I44" s="42">
        <f>IFERROR(H44/G44,"")</f>
        <v>0.46726597965275</v>
      </c>
    </row>
    <row r="45" spans="1:11">
      <c r="A45" s="25" t="s">
        <v>45</v>
      </c>
      <c r="B45" s="30">
        <v>37</v>
      </c>
      <c r="C45" s="33">
        <v>389767.3</v>
      </c>
      <c r="D45" s="36">
        <v>286.9861468625</v>
      </c>
      <c r="E45" s="30">
        <v>48</v>
      </c>
      <c r="F45" s="33">
        <v>534576.6</v>
      </c>
      <c r="G45" s="36">
        <v>266.07398902234</v>
      </c>
      <c r="H45" s="39">
        <f>IF(G45&lt;&gt;"",D45-G45,"")</f>
        <v>20.912157840159</v>
      </c>
      <c r="I45" s="42">
        <f>IFERROR(H45/G45,"")</f>
        <v>0.078595273130601</v>
      </c>
    </row>
    <row r="46" spans="1:11">
      <c r="A46" s="27" t="s">
        <v>46</v>
      </c>
      <c r="B46" s="30">
        <v>38</v>
      </c>
      <c r="C46" s="33">
        <v>59587.3</v>
      </c>
      <c r="D46" s="36">
        <v>284.20063335644</v>
      </c>
      <c r="E46" s="30"/>
      <c r="F46" s="33">
        <v>11670.6</v>
      </c>
      <c r="G46" s="36">
        <v>257.73734855106</v>
      </c>
      <c r="H46" s="39">
        <f>IF(G46&lt;&gt;"",D46-G46,"")</f>
        <v>26.463284805377</v>
      </c>
      <c r="I46" s="42">
        <f>IFERROR(H46/G46,"")</f>
        <v>0.10267539785812</v>
      </c>
    </row>
    <row r="47" spans="1:11">
      <c r="A47" s="27" t="s">
        <v>47</v>
      </c>
      <c r="B47" s="30">
        <v>39</v>
      </c>
      <c r="C47" s="33">
        <v>264118.8</v>
      </c>
      <c r="D47" s="36">
        <v>283.19796318929</v>
      </c>
      <c r="E47" s="30">
        <v>100</v>
      </c>
      <c r="F47" s="33">
        <v>154375.8</v>
      </c>
      <c r="G47" s="36">
        <v>231.45032511572</v>
      </c>
      <c r="H47" s="39">
        <f>IF(G47&lt;&gt;"",D47-G47,"")</f>
        <v>51.747638073568</v>
      </c>
      <c r="I47" s="42">
        <f>IFERROR(H47/G47,"")</f>
        <v>0.22357988932482</v>
      </c>
    </row>
    <row r="48" spans="1:11">
      <c r="A48" s="27" t="s">
        <v>48</v>
      </c>
      <c r="B48" s="30">
        <v>40</v>
      </c>
      <c r="C48" s="33">
        <v>63035.5</v>
      </c>
      <c r="D48" s="36">
        <v>283.16441370339</v>
      </c>
      <c r="E48" s="30">
        <v>25</v>
      </c>
      <c r="F48" s="33">
        <v>190720.9</v>
      </c>
      <c r="G48" s="36">
        <v>290.61704406806</v>
      </c>
      <c r="H48" s="39">
        <f>IF(G48&lt;&gt;"",D48-G48,"")</f>
        <v>-7.4526303646703</v>
      </c>
      <c r="I48" s="42">
        <f>IFERROR(H48/G48,"")</f>
        <v>-0.025644161334615</v>
      </c>
    </row>
    <row r="49" spans="1:11">
      <c r="A49" s="26" t="s">
        <v>49</v>
      </c>
      <c r="B49" s="30">
        <v>41</v>
      </c>
      <c r="C49" s="33">
        <v>378185.4</v>
      </c>
      <c r="D49" s="36">
        <v>282.24301466952</v>
      </c>
      <c r="E49" s="30">
        <v>85</v>
      </c>
      <c r="F49" s="33">
        <v>374204.1</v>
      </c>
      <c r="G49" s="36">
        <v>243.41136294338</v>
      </c>
      <c r="H49" s="39">
        <f>IF(G49&lt;&gt;"",D49-G49,"")</f>
        <v>38.831651726147</v>
      </c>
      <c r="I49" s="42">
        <f>IFERROR(H49/G49,"")</f>
        <v>0.15953097364308</v>
      </c>
    </row>
    <row r="50" spans="1:11">
      <c r="A50" s="25" t="s">
        <v>50</v>
      </c>
      <c r="B50" s="30">
        <v>42</v>
      </c>
      <c r="C50" s="33">
        <v>84937.1</v>
      </c>
      <c r="D50" s="36">
        <v>281.92319963832</v>
      </c>
      <c r="E50" s="30">
        <v>75</v>
      </c>
      <c r="F50" s="33">
        <v>46034.1</v>
      </c>
      <c r="G50" s="36">
        <v>252.08547359457</v>
      </c>
      <c r="H50" s="39">
        <f>IF(G50&lt;&gt;"",D50-G50,"")</f>
        <v>29.837726043746</v>
      </c>
      <c r="I50" s="42">
        <f>IFERROR(H50/G50,"")</f>
        <v>0.11836352812512</v>
      </c>
    </row>
    <row r="51" spans="1:11">
      <c r="A51" s="27" t="s">
        <v>51</v>
      </c>
      <c r="B51" s="30">
        <v>43</v>
      </c>
      <c r="C51" s="33">
        <v>149949.6</v>
      </c>
      <c r="D51" s="36">
        <v>281.76068892481</v>
      </c>
      <c r="E51" s="30">
        <v>81</v>
      </c>
      <c r="F51" s="33">
        <v>101763.2</v>
      </c>
      <c r="G51" s="36">
        <v>245.95622680891</v>
      </c>
      <c r="H51" s="39">
        <f>IF(G51&lt;&gt;"",D51-G51,"")</f>
        <v>35.804462115907</v>
      </c>
      <c r="I51" s="42">
        <f>IFERROR(H51/G51,"")</f>
        <v>0.1455724971083</v>
      </c>
    </row>
    <row r="52" spans="1:11">
      <c r="A52" s="26" t="s">
        <v>52</v>
      </c>
      <c r="B52" s="30">
        <v>44</v>
      </c>
      <c r="C52" s="33">
        <v>268177.7</v>
      </c>
      <c r="D52" s="36">
        <v>281.58415036</v>
      </c>
      <c r="E52" s="30">
        <v>50</v>
      </c>
      <c r="F52" s="33">
        <v>222757.4</v>
      </c>
      <c r="G52" s="36">
        <v>265.94740556318</v>
      </c>
      <c r="H52" s="39">
        <f>IF(G52&lt;&gt;"",D52-G52,"")</f>
        <v>15.636744796822</v>
      </c>
      <c r="I52" s="42">
        <f>IFERROR(H52/G52,"")</f>
        <v>0.058796380298235</v>
      </c>
    </row>
    <row r="53" spans="1:11">
      <c r="A53" s="27" t="s">
        <v>53</v>
      </c>
      <c r="B53" s="30">
        <v>45</v>
      </c>
      <c r="C53" s="33">
        <v>266964.38</v>
      </c>
      <c r="D53" s="36">
        <v>281.49770542422</v>
      </c>
      <c r="E53" s="30">
        <v>90</v>
      </c>
      <c r="F53" s="33">
        <v>460196.7</v>
      </c>
      <c r="G53" s="36">
        <v>240.35989067284</v>
      </c>
      <c r="H53" s="39">
        <f>IF(G53&lt;&gt;"",D53-G53,"")</f>
        <v>41.137814751386</v>
      </c>
      <c r="I53" s="42">
        <f>IFERROR(H53/G53,"")</f>
        <v>0.17115091305887</v>
      </c>
    </row>
    <row r="54" spans="1:11">
      <c r="A54" s="26" t="s">
        <v>54</v>
      </c>
      <c r="B54" s="30">
        <v>46</v>
      </c>
      <c r="C54" s="33">
        <v>357392.4</v>
      </c>
      <c r="D54" s="36">
        <v>280.30763021262</v>
      </c>
      <c r="E54" s="30">
        <v>97</v>
      </c>
      <c r="F54" s="33">
        <v>328762.3</v>
      </c>
      <c r="G54" s="36">
        <v>234.66921024704</v>
      </c>
      <c r="H54" s="39">
        <f>IF(G54&lt;&gt;"",D54-G54,"")</f>
        <v>45.638419965579</v>
      </c>
      <c r="I54" s="42">
        <f>IFERROR(H54/G54,"")</f>
        <v>0.1944797952724</v>
      </c>
    </row>
    <row r="55" spans="1:11">
      <c r="A55" s="27" t="s">
        <v>55</v>
      </c>
      <c r="B55" s="30">
        <v>47</v>
      </c>
      <c r="C55" s="33">
        <v>50509.6</v>
      </c>
      <c r="D55" s="36">
        <v>279.48130256427</v>
      </c>
      <c r="E55" s="30">
        <v>37</v>
      </c>
      <c r="F55" s="33">
        <v>37098.7</v>
      </c>
      <c r="G55" s="36">
        <v>274.10609266632</v>
      </c>
      <c r="H55" s="39">
        <f>IF(G55&lt;&gt;"",D55-G55,"")</f>
        <v>5.3752098979452</v>
      </c>
      <c r="I55" s="42">
        <f>IFERROR(H55/G55,"")</f>
        <v>0.019609961404574</v>
      </c>
    </row>
    <row r="56" spans="1:11">
      <c r="A56" s="25" t="s">
        <v>56</v>
      </c>
      <c r="B56" s="30">
        <v>48</v>
      </c>
      <c r="C56" s="33">
        <v>336407.5</v>
      </c>
      <c r="D56" s="36">
        <v>278.93499074783</v>
      </c>
      <c r="E56" s="30"/>
      <c r="F56" s="33"/>
      <c r="G56" s="36"/>
      <c r="H56" s="39" t="str">
        <f>IF(G56&lt;&gt;"",D56-G56,"")</f>
        <v/>
      </c>
      <c r="I56" s="42" t="str">
        <f>IFERROR(H56/G56,"")</f>
        <v/>
      </c>
    </row>
    <row r="57" spans="1:11">
      <c r="A57" s="25" t="s">
        <v>57</v>
      </c>
      <c r="B57" s="30">
        <v>49</v>
      </c>
      <c r="C57" s="33">
        <v>50604.7</v>
      </c>
      <c r="D57" s="36">
        <v>277.76003019482</v>
      </c>
      <c r="E57" s="30">
        <v>62</v>
      </c>
      <c r="F57" s="33">
        <v>92531.0</v>
      </c>
      <c r="G57" s="36">
        <v>258.91400935903</v>
      </c>
      <c r="H57" s="39">
        <f>IF(G57&lt;&gt;"",D57-G57,"")</f>
        <v>18.846020835798</v>
      </c>
      <c r="I57" s="42">
        <f>IFERROR(H57/G57,"")</f>
        <v>0.072788725810759</v>
      </c>
    </row>
    <row r="58" spans="1:11">
      <c r="A58" s="26" t="s">
        <v>58</v>
      </c>
      <c r="B58" s="30">
        <v>50</v>
      </c>
      <c r="C58" s="33">
        <v>253130.4</v>
      </c>
      <c r="D58" s="36">
        <v>276.2779899214</v>
      </c>
      <c r="E58" s="30">
        <v>173</v>
      </c>
      <c r="F58" s="33">
        <v>488108</v>
      </c>
      <c r="G58" s="36">
        <v>198.82230776795</v>
      </c>
      <c r="H58" s="39">
        <f>IF(G58&lt;&gt;"",D58-G58,"")</f>
        <v>77.455682153447</v>
      </c>
      <c r="I58" s="42">
        <f>IFERROR(H58/G58,"")</f>
        <v>0.38957239267058</v>
      </c>
    </row>
    <row r="59" spans="1:11">
      <c r="A59" s="26" t="s">
        <v>59</v>
      </c>
      <c r="B59" s="30">
        <v>51</v>
      </c>
      <c r="C59" s="33">
        <v>162983.6</v>
      </c>
      <c r="D59" s="36">
        <v>275.99216976432</v>
      </c>
      <c r="E59" s="30">
        <v>82</v>
      </c>
      <c r="F59" s="33">
        <v>157200.9</v>
      </c>
      <c r="G59" s="36">
        <v>245.17160779614</v>
      </c>
      <c r="H59" s="39">
        <f>IF(G59&lt;&gt;"",D59-G59,"")</f>
        <v>30.820561968181</v>
      </c>
      <c r="I59" s="42">
        <f>IFERROR(H59/G59,"")</f>
        <v>0.12571015969275</v>
      </c>
    </row>
    <row r="60" spans="1:11">
      <c r="A60" s="26" t="s">
        <v>60</v>
      </c>
      <c r="B60" s="30">
        <v>52</v>
      </c>
      <c r="C60" s="33">
        <v>30589.8</v>
      </c>
      <c r="D60" s="36">
        <v>273.66330280028</v>
      </c>
      <c r="E60" s="30">
        <v>89</v>
      </c>
      <c r="F60" s="33">
        <v>71966.9</v>
      </c>
      <c r="G60" s="36">
        <v>241.2143138026</v>
      </c>
      <c r="H60" s="39">
        <f>IF(G60&lt;&gt;"",D60-G60,"")</f>
        <v>32.448988997684</v>
      </c>
      <c r="I60" s="42">
        <f>IFERROR(H60/G60,"")</f>
        <v>0.13452348032812</v>
      </c>
    </row>
    <row r="61" spans="1:11">
      <c r="A61" s="26" t="s">
        <v>61</v>
      </c>
      <c r="B61" s="30">
        <v>53</v>
      </c>
      <c r="C61" s="33">
        <v>64184.6</v>
      </c>
      <c r="D61" s="36">
        <v>273.31899084827</v>
      </c>
      <c r="E61" s="30">
        <v>40</v>
      </c>
      <c r="F61" s="33">
        <v>34789.5</v>
      </c>
      <c r="G61" s="36">
        <v>272.33721668894</v>
      </c>
      <c r="H61" s="39">
        <f>IF(G61&lt;&gt;"",D61-G61,"")</f>
        <v>0.98177415932855</v>
      </c>
      <c r="I61" s="42">
        <f>IFERROR(H61/G61,"")</f>
        <v>0.0036049944670247</v>
      </c>
    </row>
    <row r="62" spans="1:11">
      <c r="A62" s="27" t="s">
        <v>62</v>
      </c>
      <c r="B62" s="30">
        <v>54</v>
      </c>
      <c r="C62" s="33">
        <v>39690.9</v>
      </c>
      <c r="D62" s="36">
        <v>272.87023977788</v>
      </c>
      <c r="E62" s="30">
        <v>119</v>
      </c>
      <c r="F62" s="33">
        <v>91381.8</v>
      </c>
      <c r="G62" s="36">
        <v>222.71035698575</v>
      </c>
      <c r="H62" s="39">
        <f>IF(G62&lt;&gt;"",D62-G62,"")</f>
        <v>50.159882792138</v>
      </c>
      <c r="I62" s="42">
        <f>IFERROR(H62/G62,"")</f>
        <v>0.22522474244585</v>
      </c>
    </row>
    <row r="63" spans="1:11">
      <c r="A63" s="27" t="s">
        <v>63</v>
      </c>
      <c r="B63" s="30">
        <v>55</v>
      </c>
      <c r="C63" s="33">
        <v>111371.2</v>
      </c>
      <c r="D63" s="36">
        <v>272.80085246455</v>
      </c>
      <c r="E63" s="30">
        <v>120</v>
      </c>
      <c r="F63" s="33">
        <v>70040.1</v>
      </c>
      <c r="G63" s="36">
        <v>222.4878148375</v>
      </c>
      <c r="H63" s="39">
        <f>IF(G63&lt;&gt;"",D63-G63,"")</f>
        <v>50.313037627051</v>
      </c>
      <c r="I63" s="42">
        <f>IFERROR(H63/G63,"")</f>
        <v>0.22613839622542</v>
      </c>
    </row>
    <row r="64" spans="1:11">
      <c r="A64" s="27" t="s">
        <v>64</v>
      </c>
      <c r="B64" s="30">
        <v>56</v>
      </c>
      <c r="C64" s="33">
        <v>111443.2</v>
      </c>
      <c r="D64" s="36">
        <v>272.4565563444</v>
      </c>
      <c r="E64" s="30">
        <v>155</v>
      </c>
      <c r="F64" s="33">
        <v>283957.4</v>
      </c>
      <c r="G64" s="36">
        <v>204.92819697603</v>
      </c>
      <c r="H64" s="39">
        <f>IF(G64&lt;&gt;"",D64-G64,"")</f>
        <v>67.528359368373</v>
      </c>
      <c r="I64" s="42">
        <f>IFERROR(H64/G64,"")</f>
        <v>0.32952204901443</v>
      </c>
    </row>
    <row r="65" spans="1:11">
      <c r="A65" s="27" t="s">
        <v>65</v>
      </c>
      <c r="B65" s="30">
        <v>57</v>
      </c>
      <c r="C65" s="33">
        <v>485696.9</v>
      </c>
      <c r="D65" s="36">
        <v>271.74348014163</v>
      </c>
      <c r="E65" s="30">
        <v>49</v>
      </c>
      <c r="F65" s="33">
        <v>892711.9</v>
      </c>
      <c r="G65" s="36">
        <v>266.07155735238</v>
      </c>
      <c r="H65" s="39">
        <f>IF(G65&lt;&gt;"",D65-G65,"")</f>
        <v>5.6719227892498</v>
      </c>
      <c r="I65" s="42">
        <f>IFERROR(H65/G65,"")</f>
        <v>0.021317283386807</v>
      </c>
    </row>
    <row r="66" spans="1:11">
      <c r="A66" s="26" t="s">
        <v>66</v>
      </c>
      <c r="B66" s="30">
        <v>58</v>
      </c>
      <c r="C66" s="33">
        <v>133743.4</v>
      </c>
      <c r="D66" s="36">
        <v>271.52204744309</v>
      </c>
      <c r="E66" s="30">
        <v>102</v>
      </c>
      <c r="F66" s="33">
        <v>239240.4</v>
      </c>
      <c r="G66" s="36">
        <v>230.91253191351</v>
      </c>
      <c r="H66" s="39">
        <f>IF(G66&lt;&gt;"",D66-G66,"")</f>
        <v>40.609515529583</v>
      </c>
      <c r="I66" s="42">
        <f>IFERROR(H66/G66,"")</f>
        <v>0.17586535989651</v>
      </c>
    </row>
    <row r="67" spans="1:11">
      <c r="A67" s="25" t="s">
        <v>67</v>
      </c>
      <c r="B67" s="30">
        <v>59</v>
      </c>
      <c r="C67" s="33">
        <v>49521.0</v>
      </c>
      <c r="D67" s="36">
        <v>270.82120716464</v>
      </c>
      <c r="E67" s="30">
        <v>198</v>
      </c>
      <c r="F67" s="33">
        <v>25552.2</v>
      </c>
      <c r="G67" s="36">
        <v>190.56926996501</v>
      </c>
      <c r="H67" s="39">
        <f>IF(G67&lt;&gt;"",D67-G67,"")</f>
        <v>80.251937199624</v>
      </c>
      <c r="I67" s="42">
        <f>IFERROR(H67/G67,"")</f>
        <v>0.42111688424035</v>
      </c>
    </row>
    <row r="68" spans="1:11">
      <c r="A68" s="26" t="s">
        <v>68</v>
      </c>
      <c r="B68" s="30">
        <v>60</v>
      </c>
      <c r="C68" s="33">
        <v>114083.7</v>
      </c>
      <c r="D68" s="36">
        <v>270.48416995592</v>
      </c>
      <c r="E68" s="30">
        <v>156</v>
      </c>
      <c r="F68" s="33">
        <v>141446.3</v>
      </c>
      <c r="G68" s="36">
        <v>204.54958666292</v>
      </c>
      <c r="H68" s="39">
        <f>IF(G68&lt;&gt;"",D68-G68,"")</f>
        <v>65.934583292994</v>
      </c>
      <c r="I68" s="42">
        <f>IFERROR(H68/G68,"")</f>
        <v>0.32234033990813</v>
      </c>
    </row>
    <row r="69" spans="1:11">
      <c r="A69" s="25" t="s">
        <v>69</v>
      </c>
      <c r="B69" s="30">
        <v>61</v>
      </c>
      <c r="C69" s="33">
        <v>30942.1</v>
      </c>
      <c r="D69" s="36">
        <v>270.05587209659</v>
      </c>
      <c r="E69" s="30">
        <v>78</v>
      </c>
      <c r="F69" s="33">
        <v>101069.1</v>
      </c>
      <c r="G69" s="36">
        <v>251.59070180698</v>
      </c>
      <c r="H69" s="39">
        <f>IF(G69&lt;&gt;"",D69-G69,"")</f>
        <v>18.465170289612</v>
      </c>
      <c r="I69" s="42">
        <f>IFERROR(H69/G69,"")</f>
        <v>0.073393691249281</v>
      </c>
    </row>
    <row r="70" spans="1:11">
      <c r="A70" s="27" t="s">
        <v>70</v>
      </c>
      <c r="B70" s="30">
        <v>62</v>
      </c>
      <c r="C70" s="33">
        <v>89156.3</v>
      </c>
      <c r="D70" s="36">
        <v>269.93287855149</v>
      </c>
      <c r="E70" s="30">
        <v>79</v>
      </c>
      <c r="F70" s="33">
        <v>77451.0</v>
      </c>
      <c r="G70" s="36">
        <v>249.98736491459</v>
      </c>
      <c r="H70" s="39">
        <f>IF(G70&lt;&gt;"",D70-G70,"")</f>
        <v>19.945513636897</v>
      </c>
      <c r="I70" s="42">
        <f>IFERROR(H70/G70,"")</f>
        <v>0.079786086963679</v>
      </c>
    </row>
    <row r="71" spans="1:11">
      <c r="A71" s="26" t="s">
        <v>71</v>
      </c>
      <c r="B71" s="30">
        <v>63</v>
      </c>
      <c r="C71" s="33">
        <v>189187.5</v>
      </c>
      <c r="D71" s="36">
        <v>269.79589296333</v>
      </c>
      <c r="E71" s="30">
        <v>151</v>
      </c>
      <c r="F71" s="33">
        <v>99541.8</v>
      </c>
      <c r="G71" s="36">
        <v>207.28470049768</v>
      </c>
      <c r="H71" s="39">
        <f>IF(G71&lt;&gt;"",D71-G71,"")</f>
        <v>62.51119246565</v>
      </c>
      <c r="I71" s="42">
        <f>IFERROR(H71/G71,"")</f>
        <v>0.30157166600122</v>
      </c>
    </row>
    <row r="72" spans="1:11">
      <c r="A72" s="26" t="s">
        <v>72</v>
      </c>
      <c r="B72" s="30">
        <v>64</v>
      </c>
      <c r="C72" s="33">
        <v>68387.4</v>
      </c>
      <c r="D72" s="36">
        <v>268.90588763427</v>
      </c>
      <c r="E72" s="30">
        <v>122</v>
      </c>
      <c r="F72" s="33">
        <v>136410.0</v>
      </c>
      <c r="G72" s="36">
        <v>219.72247415879</v>
      </c>
      <c r="H72" s="39">
        <f>IF(G72&lt;&gt;"",D72-G72,"")</f>
        <v>49.183413475486</v>
      </c>
      <c r="I72" s="42">
        <f>IFERROR(H72/G72,"")</f>
        <v>0.22384334449075</v>
      </c>
    </row>
    <row r="73" spans="1:11">
      <c r="A73" s="27" t="s">
        <v>73</v>
      </c>
      <c r="B73" s="30">
        <v>65</v>
      </c>
      <c r="C73" s="33">
        <v>121006.3</v>
      </c>
      <c r="D73" s="36">
        <v>267.78376663033</v>
      </c>
      <c r="E73" s="30">
        <v>249</v>
      </c>
      <c r="F73" s="33">
        <v>289194.5</v>
      </c>
      <c r="G73" s="36">
        <v>179.06006545768</v>
      </c>
      <c r="H73" s="39">
        <f>IF(G73&lt;&gt;"",D73-G73,"")</f>
        <v>88.723701172656</v>
      </c>
      <c r="I73" s="42">
        <f>IFERROR(H73/G73,"")</f>
        <v>0.49549686551202</v>
      </c>
    </row>
    <row r="74" spans="1:11">
      <c r="A74" s="27" t="s">
        <v>74</v>
      </c>
      <c r="B74" s="30">
        <v>66</v>
      </c>
      <c r="C74" s="33">
        <v>50255.8</v>
      </c>
      <c r="D74" s="36">
        <v>267.36472606147</v>
      </c>
      <c r="E74" s="30"/>
      <c r="F74" s="33"/>
      <c r="G74" s="36"/>
      <c r="H74" s="39" t="str">
        <f>IF(G74&lt;&gt;"",D74-G74,"")</f>
        <v/>
      </c>
      <c r="I74" s="42" t="str">
        <f>IFERROR(H74/G74,"")</f>
        <v/>
      </c>
    </row>
    <row r="75" spans="1:11">
      <c r="A75" s="26" t="s">
        <v>75</v>
      </c>
      <c r="B75" s="30">
        <v>67</v>
      </c>
      <c r="C75" s="33">
        <v>135098.9</v>
      </c>
      <c r="D75" s="36">
        <v>266.75306534694</v>
      </c>
      <c r="E75" s="30">
        <v>152</v>
      </c>
      <c r="F75" s="33">
        <v>179321.4</v>
      </c>
      <c r="G75" s="36">
        <v>206.73264931012</v>
      </c>
      <c r="H75" s="39">
        <f>IF(G75&lt;&gt;"",D75-G75,"")</f>
        <v>60.020416036821</v>
      </c>
      <c r="I75" s="42">
        <f>IFERROR(H75/G75,"")</f>
        <v>0.29032867443586</v>
      </c>
    </row>
    <row r="76" spans="1:11">
      <c r="A76" s="27" t="s">
        <v>76</v>
      </c>
      <c r="B76" s="30">
        <v>68</v>
      </c>
      <c r="C76" s="33">
        <v>138812.8</v>
      </c>
      <c r="D76" s="36">
        <v>266.48150314668</v>
      </c>
      <c r="E76" s="30">
        <v>60</v>
      </c>
      <c r="F76" s="33">
        <v>154199.3</v>
      </c>
      <c r="G76" s="36">
        <v>259.11425408546</v>
      </c>
      <c r="H76" s="39">
        <f>IF(G76&lt;&gt;"",D76-G76,"")</f>
        <v>7.3672490612243</v>
      </c>
      <c r="I76" s="42">
        <f>IFERROR(H76/G76,"")</f>
        <v>0.02843243451514</v>
      </c>
    </row>
    <row r="77" spans="1:11">
      <c r="A77" s="26" t="s">
        <v>77</v>
      </c>
      <c r="B77" s="30">
        <v>69</v>
      </c>
      <c r="C77" s="33">
        <v>120339.6</v>
      </c>
      <c r="D77" s="36">
        <v>266.15703392732</v>
      </c>
      <c r="E77" s="30">
        <v>141</v>
      </c>
      <c r="F77" s="33">
        <v>243609.7</v>
      </c>
      <c r="G77" s="36">
        <v>210.01703955138</v>
      </c>
      <c r="H77" s="39">
        <f>IF(G77&lt;&gt;"",D77-G77,"")</f>
        <v>56.139994375938</v>
      </c>
      <c r="I77" s="42">
        <f>IFERROR(H77/G77,"")</f>
        <v>0.26731161669481</v>
      </c>
    </row>
    <row r="78" spans="1:11">
      <c r="A78" s="25" t="s">
        <v>78</v>
      </c>
      <c r="B78" s="30">
        <v>70</v>
      </c>
      <c r="C78" s="33">
        <v>236179.5</v>
      </c>
      <c r="D78" s="36">
        <v>265.68749108199</v>
      </c>
      <c r="E78" s="30">
        <v>41</v>
      </c>
      <c r="F78" s="33">
        <v>290624.9</v>
      </c>
      <c r="G78" s="36">
        <v>272.20954811511</v>
      </c>
      <c r="H78" s="39">
        <f>IF(G78&lt;&gt;"",D78-G78,"")</f>
        <v>-6.5220570331186</v>
      </c>
      <c r="I78" s="42">
        <f>IFERROR(H78/G78,"")</f>
        <v>-0.023959692370381</v>
      </c>
    </row>
    <row r="79" spans="1:11">
      <c r="A79" s="25" t="s">
        <v>79</v>
      </c>
      <c r="B79" s="30">
        <v>71</v>
      </c>
      <c r="C79" s="33">
        <v>83080.3</v>
      </c>
      <c r="D79" s="36">
        <v>265.4466437892</v>
      </c>
      <c r="E79" s="30">
        <v>71</v>
      </c>
      <c r="F79" s="33">
        <v>68510.3</v>
      </c>
      <c r="G79" s="36">
        <v>254.53299576852</v>
      </c>
      <c r="H79" s="39">
        <f>IF(G79&lt;&gt;"",D79-G79,"")</f>
        <v>10.913648020682</v>
      </c>
      <c r="I79" s="42">
        <f>IFERROR(H79/G79,"")</f>
        <v>0.042877144425736</v>
      </c>
    </row>
    <row r="80" spans="1:11">
      <c r="A80" s="25" t="s">
        <v>80</v>
      </c>
      <c r="B80" s="30">
        <v>72</v>
      </c>
      <c r="C80" s="33">
        <v>55806.7</v>
      </c>
      <c r="D80" s="36">
        <v>265.35402917571</v>
      </c>
      <c r="E80" s="30"/>
      <c r="F80" s="33"/>
      <c r="G80" s="36"/>
      <c r="H80" s="39" t="str">
        <f>IF(G80&lt;&gt;"",D80-G80,"")</f>
        <v/>
      </c>
      <c r="I80" s="42" t="str">
        <f>IFERROR(H80/G80,"")</f>
        <v/>
      </c>
    </row>
    <row r="81" spans="1:11">
      <c r="A81" s="25" t="s">
        <v>81</v>
      </c>
      <c r="B81" s="30">
        <v>73</v>
      </c>
      <c r="C81" s="33">
        <v>426484.0</v>
      </c>
      <c r="D81" s="36">
        <v>265.14455548157</v>
      </c>
      <c r="E81" s="30">
        <v>28</v>
      </c>
      <c r="F81" s="33">
        <v>545796.9</v>
      </c>
      <c r="G81" s="36">
        <v>285.78699952308</v>
      </c>
      <c r="H81" s="39">
        <f>IF(G81&lt;&gt;"",D81-G81,"")</f>
        <v>-20.642444041517</v>
      </c>
      <c r="I81" s="42">
        <f>IFERROR(H81/G81,"")</f>
        <v>-0.072230171687182</v>
      </c>
    </row>
    <row r="82" spans="1:11">
      <c r="A82" s="26" t="s">
        <v>82</v>
      </c>
      <c r="B82" s="30">
        <v>74</v>
      </c>
      <c r="C82" s="33">
        <v>97314.7</v>
      </c>
      <c r="D82" s="36">
        <v>263.94228621164</v>
      </c>
      <c r="E82" s="30">
        <v>56</v>
      </c>
      <c r="F82" s="33">
        <v>66809.2</v>
      </c>
      <c r="G82" s="36">
        <v>261.03774031121</v>
      </c>
      <c r="H82" s="39">
        <f>IF(G82&lt;&gt;"",D82-G82,"")</f>
        <v>2.9045459004266</v>
      </c>
      <c r="I82" s="42">
        <f>IFERROR(H82/G82,"")</f>
        <v>0.011126919413889</v>
      </c>
    </row>
    <row r="83" spans="1:11">
      <c r="A83" s="26" t="s">
        <v>83</v>
      </c>
      <c r="B83" s="30">
        <v>75</v>
      </c>
      <c r="C83" s="33">
        <v>22275</v>
      </c>
      <c r="D83" s="36">
        <v>263.65759820426</v>
      </c>
      <c r="E83" s="30"/>
      <c r="F83" s="33">
        <v>9131.8</v>
      </c>
      <c r="G83" s="36">
        <v>282.48761470904</v>
      </c>
      <c r="H83" s="39">
        <f>IF(G83&lt;&gt;"",D83-G83,"")</f>
        <v>-18.830016504774</v>
      </c>
      <c r="I83" s="42">
        <f>IFERROR(H83/G83,"")</f>
        <v>-0.066657848076521</v>
      </c>
    </row>
    <row r="84" spans="1:11">
      <c r="A84" s="26" t="s">
        <v>84</v>
      </c>
      <c r="B84" s="30">
        <v>76</v>
      </c>
      <c r="C84" s="33">
        <v>22829.2</v>
      </c>
      <c r="D84" s="36">
        <v>263.08830795648</v>
      </c>
      <c r="E84" s="30"/>
      <c r="F84" s="33">
        <v>10363.4</v>
      </c>
      <c r="G84" s="36">
        <v>285.14338923519</v>
      </c>
      <c r="H84" s="39">
        <f>IF(G84&lt;&gt;"",D84-G84,"")</f>
        <v>-22.055081278716</v>
      </c>
      <c r="I84" s="42">
        <f>IFERROR(H84/G84,"")</f>
        <v>-0.077347335099972</v>
      </c>
    </row>
    <row r="85" spans="1:11">
      <c r="A85" s="27" t="s">
        <v>85</v>
      </c>
      <c r="B85" s="30">
        <v>77</v>
      </c>
      <c r="C85" s="33">
        <v>217807.8</v>
      </c>
      <c r="D85" s="36">
        <v>262.47431451032</v>
      </c>
      <c r="E85" s="30">
        <v>123</v>
      </c>
      <c r="F85" s="33">
        <v>123211.5</v>
      </c>
      <c r="G85" s="36">
        <v>219.67996331511</v>
      </c>
      <c r="H85" s="39">
        <f>IF(G85&lt;&gt;"",D85-G85,"")</f>
        <v>42.794351195203</v>
      </c>
      <c r="I85" s="42">
        <f>IFERROR(H85/G85,"")</f>
        <v>0.19480316069526</v>
      </c>
    </row>
    <row r="86" spans="1:11">
      <c r="A86" s="25" t="s">
        <v>86</v>
      </c>
      <c r="B86" s="30">
        <v>78</v>
      </c>
      <c r="C86" s="33">
        <v>96015.6</v>
      </c>
      <c r="D86" s="36">
        <v>262.25615108378</v>
      </c>
      <c r="E86" s="30">
        <v>114</v>
      </c>
      <c r="F86" s="33">
        <v>96860.5</v>
      </c>
      <c r="G86" s="36">
        <v>225.04804435245</v>
      </c>
      <c r="H86" s="39">
        <f>IF(G86&lt;&gt;"",D86-G86,"")</f>
        <v>37.208106731337</v>
      </c>
      <c r="I86" s="42">
        <f>IFERROR(H86/G86,"")</f>
        <v>0.16533405939341</v>
      </c>
    </row>
    <row r="87" spans="1:11">
      <c r="A87" s="27" t="s">
        <v>87</v>
      </c>
      <c r="B87" s="30">
        <v>79</v>
      </c>
      <c r="C87" s="33">
        <v>189408.9</v>
      </c>
      <c r="D87" s="36">
        <v>261.90145605618</v>
      </c>
      <c r="E87" s="30">
        <v>104</v>
      </c>
      <c r="F87" s="33">
        <v>292691.6</v>
      </c>
      <c r="G87" s="36">
        <v>229.71489923182</v>
      </c>
      <c r="H87" s="39">
        <f>IF(G87&lt;&gt;"",D87-G87,"")</f>
        <v>32.186556824364</v>
      </c>
      <c r="I87" s="42">
        <f>IFERROR(H87/G87,"")</f>
        <v>0.14011523384856</v>
      </c>
    </row>
    <row r="88" spans="1:11">
      <c r="A88" s="26" t="s">
        <v>88</v>
      </c>
      <c r="B88" s="30">
        <v>80</v>
      </c>
      <c r="C88" s="33">
        <v>161750.7</v>
      </c>
      <c r="D88" s="36">
        <v>261.83001186394</v>
      </c>
      <c r="E88" s="30"/>
      <c r="F88" s="33"/>
      <c r="G88" s="36"/>
      <c r="H88" s="39" t="str">
        <f>IF(G88&lt;&gt;"",D88-G88,"")</f>
        <v/>
      </c>
      <c r="I88" s="42" t="str">
        <f>IFERROR(H88/G88,"")</f>
        <v/>
      </c>
    </row>
    <row r="89" spans="1:11">
      <c r="A89" s="26" t="s">
        <v>89</v>
      </c>
      <c r="B89" s="30">
        <v>81</v>
      </c>
      <c r="C89" s="33">
        <v>20591.8</v>
      </c>
      <c r="D89" s="36">
        <v>261.75701978457</v>
      </c>
      <c r="E89" s="30"/>
      <c r="F89" s="33">
        <v>14909.7</v>
      </c>
      <c r="G89" s="36">
        <v>200.60525027331</v>
      </c>
      <c r="H89" s="39">
        <f>IF(G89&lt;&gt;"",D89-G89,"")</f>
        <v>61.151769511263</v>
      </c>
      <c r="I89" s="42">
        <f>IFERROR(H89/G89,"")</f>
        <v>0.30483633617738</v>
      </c>
    </row>
    <row r="90" spans="1:11">
      <c r="A90" s="27" t="s">
        <v>90</v>
      </c>
      <c r="B90" s="30">
        <v>82</v>
      </c>
      <c r="C90" s="33">
        <v>101566.1</v>
      </c>
      <c r="D90" s="36">
        <v>261.66286290406</v>
      </c>
      <c r="E90" s="30">
        <v>128</v>
      </c>
      <c r="F90" s="33">
        <v>322399.2</v>
      </c>
      <c r="G90" s="36">
        <v>216.24801674446</v>
      </c>
      <c r="H90" s="39">
        <f>IF(G90&lt;&gt;"",D90-G90,"")</f>
        <v>45.414846159601</v>
      </c>
      <c r="I90" s="42">
        <f>IFERROR(H90/G90,"")</f>
        <v>0.21001277534614</v>
      </c>
    </row>
    <row r="91" spans="1:11">
      <c r="A91" s="27" t="s">
        <v>91</v>
      </c>
      <c r="B91" s="30">
        <v>83</v>
      </c>
      <c r="C91" s="33">
        <v>113600.7</v>
      </c>
      <c r="D91" s="36">
        <v>261.46968108471</v>
      </c>
      <c r="E91" s="30"/>
      <c r="F91" s="33">
        <v>19671.8</v>
      </c>
      <c r="G91" s="36">
        <v>220.05450441749</v>
      </c>
      <c r="H91" s="39">
        <f>IF(G91&lt;&gt;"",D91-G91,"")</f>
        <v>41.41517666722</v>
      </c>
      <c r="I91" s="42">
        <f>IFERROR(H91/G91,"")</f>
        <v>0.18820417594655</v>
      </c>
    </row>
    <row r="92" spans="1:11">
      <c r="A92" s="27" t="s">
        <v>92</v>
      </c>
      <c r="B92" s="30">
        <v>84</v>
      </c>
      <c r="C92" s="33">
        <v>166078.7</v>
      </c>
      <c r="D92" s="36">
        <v>261.2689646535</v>
      </c>
      <c r="E92" s="30">
        <v>101</v>
      </c>
      <c r="F92" s="33">
        <v>235017.3</v>
      </c>
      <c r="G92" s="36">
        <v>231.33015569492</v>
      </c>
      <c r="H92" s="39">
        <f>IF(G92&lt;&gt;"",D92-G92,"")</f>
        <v>29.938808958583</v>
      </c>
      <c r="I92" s="42">
        <f>IFERROR(H92/G92,"")</f>
        <v>0.12942026027107</v>
      </c>
    </row>
    <row r="93" spans="1:11">
      <c r="A93" s="27" t="s">
        <v>93</v>
      </c>
      <c r="B93" s="30">
        <v>85</v>
      </c>
      <c r="C93" s="33">
        <v>104280.5</v>
      </c>
      <c r="D93" s="36">
        <v>261.15550366559</v>
      </c>
      <c r="E93" s="30">
        <v>138</v>
      </c>
      <c r="F93" s="33">
        <v>241491.4</v>
      </c>
      <c r="G93" s="36">
        <v>210.63558909344</v>
      </c>
      <c r="H93" s="39">
        <f>IF(G93&lt;&gt;"",D93-G93,"")</f>
        <v>50.519914572152</v>
      </c>
      <c r="I93" s="42">
        <f>IFERROR(H93/G93,"")</f>
        <v>0.23984510305018</v>
      </c>
    </row>
    <row r="94" spans="1:11">
      <c r="A94" s="26" t="s">
        <v>94</v>
      </c>
      <c r="B94" s="30">
        <v>86</v>
      </c>
      <c r="C94" s="33">
        <v>131521.3</v>
      </c>
      <c r="D94" s="36">
        <v>260.59028841716</v>
      </c>
      <c r="E94" s="30">
        <v>64</v>
      </c>
      <c r="F94" s="33">
        <v>87138.4</v>
      </c>
      <c r="G94" s="36">
        <v>257.72328158424</v>
      </c>
      <c r="H94" s="39">
        <f>IF(G94&lt;&gt;"",D94-G94,"")</f>
        <v>2.8670068329229</v>
      </c>
      <c r="I94" s="42">
        <f>IFERROR(H94/G94,"")</f>
        <v>0.011124361040645</v>
      </c>
    </row>
    <row r="95" spans="1:11">
      <c r="A95" s="26" t="s">
        <v>95</v>
      </c>
      <c r="B95" s="30">
        <v>87</v>
      </c>
      <c r="C95" s="33">
        <v>46175.1</v>
      </c>
      <c r="D95" s="36">
        <v>259.87197645484</v>
      </c>
      <c r="E95" s="30"/>
      <c r="F95" s="33"/>
      <c r="G95" s="36"/>
      <c r="H95" s="39" t="str">
        <f>IF(G95&lt;&gt;"",D95-G95,"")</f>
        <v/>
      </c>
      <c r="I95" s="42" t="str">
        <f>IFERROR(H95/G95,"")</f>
        <v/>
      </c>
    </row>
    <row r="96" spans="1:11">
      <c r="A96" s="25" t="s">
        <v>96</v>
      </c>
      <c r="B96" s="30">
        <v>88</v>
      </c>
      <c r="C96" s="33">
        <v>154935.6</v>
      </c>
      <c r="D96" s="36">
        <v>259.44643968204</v>
      </c>
      <c r="E96" s="30">
        <v>113</v>
      </c>
      <c r="F96" s="33">
        <v>111825.6</v>
      </c>
      <c r="G96" s="36">
        <v>225.57784800618</v>
      </c>
      <c r="H96" s="39">
        <f>IF(G96&lt;&gt;"",D96-G96,"")</f>
        <v>33.868591675854</v>
      </c>
      <c r="I96" s="42">
        <f>IFERROR(H96/G96,"")</f>
        <v>0.15014147876314</v>
      </c>
    </row>
    <row r="97" spans="1:11">
      <c r="A97" s="27" t="s">
        <v>97</v>
      </c>
      <c r="B97" s="30">
        <v>89</v>
      </c>
      <c r="C97" s="33">
        <v>179018.3</v>
      </c>
      <c r="D97" s="36">
        <v>259.33413623077</v>
      </c>
      <c r="E97" s="30">
        <v>182</v>
      </c>
      <c r="F97" s="33">
        <v>719107.4</v>
      </c>
      <c r="G97" s="36">
        <v>194.87181817347</v>
      </c>
      <c r="H97" s="39">
        <f>IF(G97&lt;&gt;"",D97-G97,"")</f>
        <v>64.462318057291</v>
      </c>
      <c r="I97" s="42">
        <f>IFERROR(H97/G97,"")</f>
        <v>0.33079343468693</v>
      </c>
    </row>
    <row r="98" spans="1:11">
      <c r="A98" s="27" t="s">
        <v>98</v>
      </c>
      <c r="B98" s="30">
        <v>90</v>
      </c>
      <c r="C98" s="33">
        <v>30697.7</v>
      </c>
      <c r="D98" s="36">
        <v>257.68921450141</v>
      </c>
      <c r="E98" s="30">
        <v>116</v>
      </c>
      <c r="F98" s="33">
        <v>78726.4</v>
      </c>
      <c r="G98" s="36">
        <v>224.48294345988</v>
      </c>
      <c r="H98" s="39">
        <f>IF(G98&lt;&gt;"",D98-G98,"")</f>
        <v>33.206271041531</v>
      </c>
      <c r="I98" s="42">
        <f>IFERROR(H98/G98,"")</f>
        <v>0.14792335903002</v>
      </c>
    </row>
    <row r="99" spans="1:11">
      <c r="A99" s="26" t="s">
        <v>99</v>
      </c>
      <c r="B99" s="30">
        <v>91</v>
      </c>
      <c r="C99" s="33">
        <v>53785.7</v>
      </c>
      <c r="D99" s="36">
        <v>255.14030495094</v>
      </c>
      <c r="E99" s="30">
        <v>127</v>
      </c>
      <c r="F99" s="33">
        <v>82810.6</v>
      </c>
      <c r="G99" s="36">
        <v>217.32872482508</v>
      </c>
      <c r="H99" s="39">
        <f>IF(G99&lt;&gt;"",D99-G99,"")</f>
        <v>37.811580125861</v>
      </c>
      <c r="I99" s="42">
        <f>IFERROR(H99/G99,"")</f>
        <v>0.1739833524367</v>
      </c>
    </row>
    <row r="100" spans="1:11">
      <c r="A100" s="27" t="s">
        <v>100</v>
      </c>
      <c r="B100" s="30">
        <v>92</v>
      </c>
      <c r="C100" s="33">
        <v>436462.3</v>
      </c>
      <c r="D100" s="36">
        <v>255.10810395308</v>
      </c>
      <c r="E100" s="30">
        <v>68</v>
      </c>
      <c r="F100" s="33">
        <v>302042.4</v>
      </c>
      <c r="G100" s="36">
        <v>257.05877419859</v>
      </c>
      <c r="H100" s="39">
        <f>IF(G100&lt;&gt;"",D100-G100,"")</f>
        <v>-1.9506702455101</v>
      </c>
      <c r="I100" s="42">
        <f>IFERROR(H100/G100,"")</f>
        <v>-0.00758842117563</v>
      </c>
    </row>
    <row r="101" spans="1:11">
      <c r="A101" s="26" t="s">
        <v>101</v>
      </c>
      <c r="B101" s="30">
        <v>93</v>
      </c>
      <c r="C101" s="33">
        <v>95281.8</v>
      </c>
      <c r="D101" s="36">
        <v>255.03069421442</v>
      </c>
      <c r="E101" s="30">
        <v>118</v>
      </c>
      <c r="F101" s="33">
        <v>159707.4</v>
      </c>
      <c r="G101" s="36">
        <v>222.86220676061</v>
      </c>
      <c r="H101" s="39">
        <f>IF(G101&lt;&gt;"",D101-G101,"")</f>
        <v>32.168487453812</v>
      </c>
      <c r="I101" s="42">
        <f>IFERROR(H101/G101,"")</f>
        <v>0.14434249719319</v>
      </c>
    </row>
    <row r="102" spans="1:11">
      <c r="A102" s="26" t="s">
        <v>102</v>
      </c>
      <c r="B102" s="30">
        <v>94</v>
      </c>
      <c r="C102" s="33">
        <v>136517.1</v>
      </c>
      <c r="D102" s="36">
        <v>255.02244041223</v>
      </c>
      <c r="E102" s="30">
        <v>186</v>
      </c>
      <c r="F102" s="33">
        <v>343506.0</v>
      </c>
      <c r="G102" s="36">
        <v>193.24747981112</v>
      </c>
      <c r="H102" s="39">
        <f>IF(G102&lt;&gt;"",D102-G102,"")</f>
        <v>61.774960601103</v>
      </c>
      <c r="I102" s="42">
        <f>IFERROR(H102/G102,"")</f>
        <v>0.3196676130601</v>
      </c>
    </row>
    <row r="103" spans="1:11">
      <c r="A103" s="27" t="s">
        <v>103</v>
      </c>
      <c r="B103" s="30">
        <v>95</v>
      </c>
      <c r="C103" s="33">
        <v>245318.1</v>
      </c>
      <c r="D103" s="36">
        <v>254.87871665401</v>
      </c>
      <c r="E103" s="30">
        <v>166</v>
      </c>
      <c r="F103" s="33">
        <v>558292.8</v>
      </c>
      <c r="G103" s="36">
        <v>201.87580441661</v>
      </c>
      <c r="H103" s="39">
        <f>IF(G103&lt;&gt;"",D103-G103,"")</f>
        <v>53.002912237402</v>
      </c>
      <c r="I103" s="42">
        <f>IFERROR(H103/G103,"")</f>
        <v>0.26255207943603</v>
      </c>
    </row>
    <row r="104" spans="1:11">
      <c r="A104" s="27" t="s">
        <v>104</v>
      </c>
      <c r="B104" s="30">
        <v>96</v>
      </c>
      <c r="C104" s="33">
        <v>148265.5</v>
      </c>
      <c r="D104" s="36">
        <v>254.21694190489</v>
      </c>
      <c r="E104" s="30">
        <v>117</v>
      </c>
      <c r="F104" s="33">
        <v>169031.6</v>
      </c>
      <c r="G104" s="36">
        <v>222.97356707267</v>
      </c>
      <c r="H104" s="39">
        <f>IF(G104&lt;&gt;"",D104-G104,"")</f>
        <v>31.243374832228</v>
      </c>
      <c r="I104" s="42">
        <f>IFERROR(H104/G104,"")</f>
        <v>0.14012142893173</v>
      </c>
    </row>
    <row r="105" spans="1:11">
      <c r="A105" s="26" t="s">
        <v>105</v>
      </c>
      <c r="B105" s="30">
        <v>97</v>
      </c>
      <c r="C105" s="33">
        <v>393795.5</v>
      </c>
      <c r="D105" s="36">
        <v>253.92113622426</v>
      </c>
      <c r="E105" s="30">
        <v>131</v>
      </c>
      <c r="F105" s="33">
        <v>521353.7</v>
      </c>
      <c r="G105" s="36">
        <v>213.32560352022</v>
      </c>
      <c r="H105" s="39">
        <f>IF(G105&lt;&gt;"",D105-G105,"")</f>
        <v>40.595532704038</v>
      </c>
      <c r="I105" s="42">
        <f>IFERROR(H105/G105,"")</f>
        <v>0.19029845472904</v>
      </c>
    </row>
    <row r="106" spans="1:11">
      <c r="A106" s="25" t="s">
        <v>106</v>
      </c>
      <c r="B106" s="30">
        <v>98</v>
      </c>
      <c r="C106" s="33">
        <v>182905.2</v>
      </c>
      <c r="D106" s="36">
        <v>251.80425597523</v>
      </c>
      <c r="E106" s="30">
        <v>59</v>
      </c>
      <c r="F106" s="33">
        <v>126879.6</v>
      </c>
      <c r="G106" s="36">
        <v>259.91337141668</v>
      </c>
      <c r="H106" s="39">
        <f>IF(G106&lt;&gt;"",D106-G106,"")</f>
        <v>-8.1091154414552</v>
      </c>
      <c r="I106" s="42">
        <f>IFERROR(H106/G106,"")</f>
        <v>-0.031199300741073</v>
      </c>
    </row>
    <row r="107" spans="1:11">
      <c r="A107" s="26" t="s">
        <v>107</v>
      </c>
      <c r="B107" s="30">
        <v>99</v>
      </c>
      <c r="C107" s="33">
        <v>131065.8</v>
      </c>
      <c r="D107" s="36">
        <v>251.3144443478</v>
      </c>
      <c r="E107" s="30">
        <v>327</v>
      </c>
      <c r="F107" s="33">
        <v>487183.6</v>
      </c>
      <c r="G107" s="36">
        <v>166.6167594722</v>
      </c>
      <c r="H107" s="39">
        <f>IF(G107&lt;&gt;"",D107-G107,"")</f>
        <v>84.697684875602</v>
      </c>
      <c r="I107" s="42">
        <f>IFERROR(H107/G107,"")</f>
        <v>0.50833832769227</v>
      </c>
    </row>
    <row r="108" spans="1:11">
      <c r="A108" s="25" t="s">
        <v>108</v>
      </c>
      <c r="B108" s="30">
        <v>100</v>
      </c>
      <c r="C108" s="33">
        <v>225485.7</v>
      </c>
      <c r="D108" s="36">
        <v>250.9116835347</v>
      </c>
      <c r="E108" s="30">
        <v>108</v>
      </c>
      <c r="F108" s="33">
        <v>232403.1</v>
      </c>
      <c r="G108" s="36">
        <v>228.27210609497</v>
      </c>
      <c r="H108" s="39">
        <f>IF(G108&lt;&gt;"",D108-G108,"")</f>
        <v>22.639577439728</v>
      </c>
      <c r="I108" s="42">
        <f>IFERROR(H108/G108,"")</f>
        <v>0.099178028481102</v>
      </c>
    </row>
    <row r="109" spans="1:11">
      <c r="A109" s="26" t="s">
        <v>109</v>
      </c>
      <c r="B109" s="30">
        <v>101</v>
      </c>
      <c r="C109" s="33">
        <v>86998.7</v>
      </c>
      <c r="D109" s="36">
        <v>250.854464492</v>
      </c>
      <c r="E109" s="30">
        <v>215</v>
      </c>
      <c r="F109" s="33">
        <v>95426.8</v>
      </c>
      <c r="G109" s="36">
        <v>184.29694802718</v>
      </c>
      <c r="H109" s="39">
        <f>IF(G109&lt;&gt;"",D109-G109,"")</f>
        <v>66.557516464819</v>
      </c>
      <c r="I109" s="42">
        <f>IFERROR(H109/G109,"")</f>
        <v>0.36114280337949</v>
      </c>
    </row>
    <row r="110" spans="1:11">
      <c r="A110" s="26" t="s">
        <v>110</v>
      </c>
      <c r="B110" s="30">
        <v>102</v>
      </c>
      <c r="C110" s="33">
        <v>115558.1</v>
      </c>
      <c r="D110" s="36">
        <v>250.75998826564</v>
      </c>
      <c r="E110" s="30">
        <v>200</v>
      </c>
      <c r="F110" s="33">
        <v>322621.7</v>
      </c>
      <c r="G110" s="36">
        <v>189.5286147832</v>
      </c>
      <c r="H110" s="39">
        <f>IF(G110&lt;&gt;"",D110-G110,"")</f>
        <v>61.231373482446</v>
      </c>
      <c r="I110" s="42">
        <f>IFERROR(H110/G110,"")</f>
        <v>0.32307192005012</v>
      </c>
    </row>
    <row r="111" spans="1:11">
      <c r="A111" s="26" t="s">
        <v>111</v>
      </c>
      <c r="B111" s="30">
        <v>103</v>
      </c>
      <c r="C111" s="33">
        <v>119283.3</v>
      </c>
      <c r="D111" s="36">
        <v>250.36406772784</v>
      </c>
      <c r="E111" s="30">
        <v>83</v>
      </c>
      <c r="F111" s="33">
        <v>146863.8</v>
      </c>
      <c r="G111" s="36">
        <v>243.96637905325</v>
      </c>
      <c r="H111" s="39">
        <f>IF(G111&lt;&gt;"",D111-G111,"")</f>
        <v>6.3976886745927</v>
      </c>
      <c r="I111" s="42">
        <f>IFERROR(H111/G111,"")</f>
        <v>0.026223648928266</v>
      </c>
    </row>
    <row r="112" spans="1:11">
      <c r="A112" s="27" t="s">
        <v>112</v>
      </c>
      <c r="B112" s="30">
        <v>104</v>
      </c>
      <c r="C112" s="33">
        <v>322069.4</v>
      </c>
      <c r="D112" s="36">
        <v>250.32617845719</v>
      </c>
      <c r="E112" s="30">
        <v>180</v>
      </c>
      <c r="F112" s="33">
        <v>290612.5</v>
      </c>
      <c r="G112" s="36">
        <v>195.86264527507</v>
      </c>
      <c r="H112" s="39">
        <f>IF(G112&lt;&gt;"",D112-G112,"")</f>
        <v>54.463533182124</v>
      </c>
      <c r="I112" s="42">
        <f>IFERROR(H112/G112,"")</f>
        <v>0.27807003783512</v>
      </c>
    </row>
    <row r="113" spans="1:11">
      <c r="A113" s="26" t="s">
        <v>113</v>
      </c>
      <c r="B113" s="30">
        <v>105</v>
      </c>
      <c r="C113" s="33">
        <v>227859</v>
      </c>
      <c r="D113" s="36">
        <v>247.85081080844</v>
      </c>
      <c r="E113" s="30">
        <v>193</v>
      </c>
      <c r="F113" s="33">
        <v>478992.0</v>
      </c>
      <c r="G113" s="36">
        <v>191.66999135685</v>
      </c>
      <c r="H113" s="39">
        <f>IF(G113&lt;&gt;"",D113-G113,"")</f>
        <v>56.180819451589</v>
      </c>
      <c r="I113" s="42">
        <f>IFERROR(H113/G113,"")</f>
        <v>0.29311223449159</v>
      </c>
    </row>
    <row r="114" spans="1:11">
      <c r="A114" s="27" t="s">
        <v>114</v>
      </c>
      <c r="B114" s="30">
        <v>106</v>
      </c>
      <c r="C114" s="33">
        <v>27551.0</v>
      </c>
      <c r="D114" s="36">
        <v>245.93640158252</v>
      </c>
      <c r="E114" s="30">
        <v>217</v>
      </c>
      <c r="F114" s="33">
        <v>23090.0</v>
      </c>
      <c r="G114" s="36">
        <v>184.0758207016</v>
      </c>
      <c r="H114" s="39">
        <f>IF(G114&lt;&gt;"",D114-G114,"")</f>
        <v>61.860580880917</v>
      </c>
      <c r="I114" s="42">
        <f>IFERROR(H114/G114,"")</f>
        <v>0.33606032908144</v>
      </c>
    </row>
    <row r="115" spans="1:11">
      <c r="A115" s="27" t="s">
        <v>115</v>
      </c>
      <c r="B115" s="30">
        <v>107</v>
      </c>
      <c r="C115" s="33">
        <v>319534.8</v>
      </c>
      <c r="D115" s="36">
        <v>243.26411739817</v>
      </c>
      <c r="E115" s="30">
        <v>86</v>
      </c>
      <c r="F115" s="33">
        <v>402928.2</v>
      </c>
      <c r="G115" s="36">
        <v>243.39187353975</v>
      </c>
      <c r="H115" s="39">
        <f>IF(G115&lt;&gt;"",D115-G115,"")</f>
        <v>-0.1277561415848</v>
      </c>
      <c r="I115" s="42">
        <f>IFERROR(H115/G115,"")</f>
        <v>-0.00052489896119696</v>
      </c>
    </row>
    <row r="116" spans="1:11">
      <c r="A116" s="25" t="s">
        <v>116</v>
      </c>
      <c r="B116" s="30">
        <v>108</v>
      </c>
      <c r="C116" s="33">
        <v>138580.45</v>
      </c>
      <c r="D116" s="36">
        <v>243.11208254844</v>
      </c>
      <c r="E116" s="30">
        <v>115</v>
      </c>
      <c r="F116" s="33">
        <v>135230.15</v>
      </c>
      <c r="G116" s="36">
        <v>224.65522370566</v>
      </c>
      <c r="H116" s="39">
        <f>IF(G116&lt;&gt;"",D116-G116,"")</f>
        <v>18.45685884278</v>
      </c>
      <c r="I116" s="42">
        <f>IFERROR(H116/G116,"")</f>
        <v>0.082156375170523</v>
      </c>
    </row>
    <row r="117" spans="1:11">
      <c r="A117" s="26" t="s">
        <v>117</v>
      </c>
      <c r="B117" s="30">
        <v>109</v>
      </c>
      <c r="C117" s="33">
        <v>260323.0</v>
      </c>
      <c r="D117" s="36">
        <v>241.8668408093</v>
      </c>
      <c r="E117" s="30">
        <v>133</v>
      </c>
      <c r="F117" s="33">
        <v>432956.9</v>
      </c>
      <c r="G117" s="36">
        <v>211.87548806821</v>
      </c>
      <c r="H117" s="39">
        <f>IF(G117&lt;&gt;"",D117-G117,"")</f>
        <v>29.99135274109</v>
      </c>
      <c r="I117" s="42">
        <f>IFERROR(H117/G117,"")</f>
        <v>0.1415517812586</v>
      </c>
    </row>
    <row r="118" spans="1:11">
      <c r="A118" s="27" t="s">
        <v>118</v>
      </c>
      <c r="B118" s="30">
        <v>110</v>
      </c>
      <c r="C118" s="33">
        <v>191153.8</v>
      </c>
      <c r="D118" s="36">
        <v>241.00331460845</v>
      </c>
      <c r="E118" s="30">
        <v>244</v>
      </c>
      <c r="F118" s="33">
        <v>598560.9</v>
      </c>
      <c r="G118" s="36">
        <v>180.00085822512</v>
      </c>
      <c r="H118" s="39">
        <f>IF(G118&lt;&gt;"",D118-G118,"")</f>
        <v>61.002456383326</v>
      </c>
      <c r="I118" s="42">
        <f>IFERROR(H118/G118,"")</f>
        <v>0.33890091961136</v>
      </c>
    </row>
    <row r="119" spans="1:11">
      <c r="A119" s="25" t="s">
        <v>119</v>
      </c>
      <c r="B119" s="30">
        <v>111</v>
      </c>
      <c r="C119" s="33">
        <v>22946.2</v>
      </c>
      <c r="D119" s="36">
        <v>239.89888086045</v>
      </c>
      <c r="E119" s="30"/>
      <c r="F119" s="33">
        <v>13512.7</v>
      </c>
      <c r="G119" s="36">
        <v>270.37441073953</v>
      </c>
      <c r="H119" s="39">
        <f>IF(G119&lt;&gt;"",D119-G119,"")</f>
        <v>-30.475529879079</v>
      </c>
      <c r="I119" s="42">
        <f>IFERROR(H119/G119,"")</f>
        <v>-0.11271602884209</v>
      </c>
    </row>
    <row r="120" spans="1:11">
      <c r="A120" s="26" t="s">
        <v>120</v>
      </c>
      <c r="B120" s="30">
        <v>112</v>
      </c>
      <c r="C120" s="33">
        <v>158078.1</v>
      </c>
      <c r="D120" s="36">
        <v>239.10658971736</v>
      </c>
      <c r="E120" s="30">
        <v>124</v>
      </c>
      <c r="F120" s="33">
        <v>137363.2</v>
      </c>
      <c r="G120" s="36">
        <v>219.46284303219</v>
      </c>
      <c r="H120" s="39">
        <f>IF(G120&lt;&gt;"",D120-G120,"")</f>
        <v>19.643746685166</v>
      </c>
      <c r="I120" s="42">
        <f>IFERROR(H120/G120,"")</f>
        <v>0.089508303154009</v>
      </c>
    </row>
    <row r="121" spans="1:11">
      <c r="A121" s="26" t="s">
        <v>121</v>
      </c>
      <c r="B121" s="30">
        <v>113</v>
      </c>
      <c r="C121" s="33">
        <v>38564.4</v>
      </c>
      <c r="D121" s="36">
        <v>238.79732862433</v>
      </c>
      <c r="E121" s="30">
        <v>537</v>
      </c>
      <c r="F121" s="33">
        <v>29667.8</v>
      </c>
      <c r="G121" s="36">
        <v>133.56184145774</v>
      </c>
      <c r="H121" s="39">
        <f>IF(G121&lt;&gt;"",D121-G121,"")</f>
        <v>105.23548716658</v>
      </c>
      <c r="I121" s="42">
        <f>IFERROR(H121/G121,"")</f>
        <v>0.78791581501129</v>
      </c>
    </row>
    <row r="122" spans="1:11">
      <c r="A122" s="27" t="s">
        <v>122</v>
      </c>
      <c r="B122" s="30">
        <v>114</v>
      </c>
      <c r="C122" s="33">
        <v>139317.6</v>
      </c>
      <c r="D122" s="36">
        <v>238.73452241497</v>
      </c>
      <c r="E122" s="30"/>
      <c r="F122" s="33"/>
      <c r="G122" s="36"/>
      <c r="H122" s="39" t="str">
        <f>IF(G122&lt;&gt;"",D122-G122,"")</f>
        <v/>
      </c>
      <c r="I122" s="42" t="str">
        <f>IFERROR(H122/G122,"")</f>
        <v/>
      </c>
    </row>
    <row r="123" spans="1:11">
      <c r="A123" s="27" t="s">
        <v>123</v>
      </c>
      <c r="B123" s="30">
        <v>115</v>
      </c>
      <c r="C123" s="33">
        <v>217153.9</v>
      </c>
      <c r="D123" s="36">
        <v>238.31230109153</v>
      </c>
      <c r="E123" s="30">
        <v>161</v>
      </c>
      <c r="F123" s="33">
        <v>400084.5</v>
      </c>
      <c r="G123" s="36">
        <v>203.16278936075</v>
      </c>
      <c r="H123" s="39">
        <f>IF(G123&lt;&gt;"",D123-G123,"")</f>
        <v>35.149511730783</v>
      </c>
      <c r="I123" s="42">
        <f>IFERROR(H123/G123,"")</f>
        <v>0.1730115630002</v>
      </c>
    </row>
    <row r="124" spans="1:11">
      <c r="A124" s="26" t="s">
        <v>124</v>
      </c>
      <c r="B124" s="30">
        <v>116</v>
      </c>
      <c r="C124" s="33">
        <v>228204.0</v>
      </c>
      <c r="D124" s="36">
        <v>237.49255578342</v>
      </c>
      <c r="E124" s="30">
        <v>110</v>
      </c>
      <c r="F124" s="33">
        <v>199849.8</v>
      </c>
      <c r="G124" s="36">
        <v>228.1665916103</v>
      </c>
      <c r="H124" s="39">
        <f>IF(G124&lt;&gt;"",D124-G124,"")</f>
        <v>9.3259641731225</v>
      </c>
      <c r="I124" s="42">
        <f>IFERROR(H124/G124,"")</f>
        <v>0.040873486812</v>
      </c>
    </row>
    <row r="125" spans="1:11">
      <c r="A125" s="26" t="s">
        <v>125</v>
      </c>
      <c r="B125" s="30">
        <v>117</v>
      </c>
      <c r="C125" s="33">
        <v>118611.0</v>
      </c>
      <c r="D125" s="36">
        <v>236.77955923144</v>
      </c>
      <c r="E125" s="30">
        <v>375</v>
      </c>
      <c r="F125" s="33">
        <v>392106.3</v>
      </c>
      <c r="G125" s="36">
        <v>160.3335766347</v>
      </c>
      <c r="H125" s="39">
        <f>IF(G125&lt;&gt;"",D125-G125,"")</f>
        <v>76.445982596734</v>
      </c>
      <c r="I125" s="42">
        <f>IFERROR(H125/G125,"")</f>
        <v>0.47679334672927</v>
      </c>
    </row>
    <row r="126" spans="1:11">
      <c r="A126" s="27" t="s">
        <v>126</v>
      </c>
      <c r="B126" s="30">
        <v>118</v>
      </c>
      <c r="C126" s="33">
        <v>150309.8</v>
      </c>
      <c r="D126" s="36">
        <v>236.4597817308</v>
      </c>
      <c r="E126" s="30">
        <v>221</v>
      </c>
      <c r="F126" s="33">
        <v>396524.2</v>
      </c>
      <c r="G126" s="36">
        <v>182.4023282816</v>
      </c>
      <c r="H126" s="39">
        <f>IF(G126&lt;&gt;"",D126-G126,"")</f>
        <v>54.057453449196</v>
      </c>
      <c r="I126" s="42">
        <f>IFERROR(H126/G126,"")</f>
        <v>0.29636383459831</v>
      </c>
    </row>
    <row r="127" spans="1:11">
      <c r="A127" s="25" t="s">
        <v>127</v>
      </c>
      <c r="B127" s="30">
        <v>119</v>
      </c>
      <c r="C127" s="33">
        <v>192818.5</v>
      </c>
      <c r="D127" s="36">
        <v>236.05744573264</v>
      </c>
      <c r="E127" s="30"/>
      <c r="F127" s="33"/>
      <c r="G127" s="36"/>
      <c r="H127" s="39" t="str">
        <f>IF(G127&lt;&gt;"",D127-G127,"")</f>
        <v/>
      </c>
      <c r="I127" s="42" t="str">
        <f>IFERROR(H127/G127,"")</f>
        <v/>
      </c>
    </row>
    <row r="128" spans="1:11">
      <c r="A128" s="26" t="s">
        <v>128</v>
      </c>
      <c r="B128" s="30">
        <v>120</v>
      </c>
      <c r="C128" s="33">
        <v>74017.0</v>
      </c>
      <c r="D128" s="36">
        <v>234.92795844198</v>
      </c>
      <c r="E128" s="30">
        <v>192</v>
      </c>
      <c r="F128" s="33">
        <v>66754.9</v>
      </c>
      <c r="G128" s="36">
        <v>191.71789037209</v>
      </c>
      <c r="H128" s="39">
        <f>IF(G128&lt;&gt;"",D128-G128,"")</f>
        <v>43.210068069887</v>
      </c>
      <c r="I128" s="42">
        <f>IFERROR(H128/G128,"")</f>
        <v>0.22538359871384</v>
      </c>
    </row>
    <row r="129" spans="1:11">
      <c r="A129" s="27" t="s">
        <v>129</v>
      </c>
      <c r="B129" s="30">
        <v>121</v>
      </c>
      <c r="C129" s="33">
        <v>289202.6</v>
      </c>
      <c r="D129" s="36">
        <v>234.85665446991</v>
      </c>
      <c r="E129" s="30">
        <v>201</v>
      </c>
      <c r="F129" s="33">
        <v>392835.7</v>
      </c>
      <c r="G129" s="36">
        <v>188.47107531215</v>
      </c>
      <c r="H129" s="39">
        <f>IF(G129&lt;&gt;"",D129-G129,"")</f>
        <v>46.385579157764</v>
      </c>
      <c r="I129" s="42">
        <f>IFERROR(H129/G129,"")</f>
        <v>0.24611510854353</v>
      </c>
    </row>
    <row r="130" spans="1:11">
      <c r="A130" s="25" t="s">
        <v>130</v>
      </c>
      <c r="B130" s="30">
        <v>122</v>
      </c>
      <c r="C130" s="33">
        <v>93291.2</v>
      </c>
      <c r="D130" s="36">
        <v>234.8073998405</v>
      </c>
      <c r="E130" s="30">
        <v>134</v>
      </c>
      <c r="F130" s="33">
        <v>79026.0</v>
      </c>
      <c r="G130" s="36">
        <v>211.75279781338</v>
      </c>
      <c r="H130" s="39">
        <f>IF(G130&lt;&gt;"",D130-G130,"")</f>
        <v>23.054602027122</v>
      </c>
      <c r="I130" s="42">
        <f>IFERROR(H130/G130,"")</f>
        <v>0.10887507633991</v>
      </c>
    </row>
    <row r="131" spans="1:11">
      <c r="A131" s="27" t="s">
        <v>131</v>
      </c>
      <c r="B131" s="30">
        <v>123</v>
      </c>
      <c r="C131" s="33">
        <v>180500.4</v>
      </c>
      <c r="D131" s="36">
        <v>234.1595918901</v>
      </c>
      <c r="E131" s="30">
        <v>129</v>
      </c>
      <c r="F131" s="33">
        <v>300564.4</v>
      </c>
      <c r="G131" s="36">
        <v>215.62653394747</v>
      </c>
      <c r="H131" s="39">
        <f>IF(G131&lt;&gt;"",D131-G131,"")</f>
        <v>18.533057942634</v>
      </c>
      <c r="I131" s="42">
        <f>IFERROR(H131/G131,"")</f>
        <v>0.085949802203608</v>
      </c>
    </row>
    <row r="132" spans="1:11">
      <c r="A132" s="27" t="s">
        <v>132</v>
      </c>
      <c r="B132" s="30">
        <v>124</v>
      </c>
      <c r="C132" s="33">
        <v>99452.4</v>
      </c>
      <c r="D132" s="36">
        <v>233.74859530791</v>
      </c>
      <c r="E132" s="30">
        <v>144</v>
      </c>
      <c r="F132" s="33">
        <v>158556.7</v>
      </c>
      <c r="G132" s="36">
        <v>209.4819865701</v>
      </c>
      <c r="H132" s="39">
        <f>IF(G132&lt;&gt;"",D132-G132,"")</f>
        <v>24.266608737802</v>
      </c>
      <c r="I132" s="42">
        <f>IFERROR(H132/G132,"")</f>
        <v>0.11584102831525</v>
      </c>
    </row>
    <row r="133" spans="1:11">
      <c r="A133" s="27" t="s">
        <v>133</v>
      </c>
      <c r="B133" s="30">
        <v>125</v>
      </c>
      <c r="C133" s="33">
        <v>194998.4</v>
      </c>
      <c r="D133" s="36">
        <v>233.74474662356</v>
      </c>
      <c r="E133" s="30">
        <v>163</v>
      </c>
      <c r="F133" s="33">
        <v>400905.8</v>
      </c>
      <c r="G133" s="36">
        <v>202.99152095081</v>
      </c>
      <c r="H133" s="39">
        <f>IF(G133&lt;&gt;"",D133-G133,"")</f>
        <v>30.753225672755</v>
      </c>
      <c r="I133" s="42">
        <f>IFERROR(H133/G133,"")</f>
        <v>0.15150005048835</v>
      </c>
    </row>
    <row r="134" spans="1:11">
      <c r="A134" s="26" t="s">
        <v>134</v>
      </c>
      <c r="B134" s="30">
        <v>126</v>
      </c>
      <c r="C134" s="33">
        <v>20688.0</v>
      </c>
      <c r="D134" s="36">
        <v>233.55404582367</v>
      </c>
      <c r="E134" s="30"/>
      <c r="F134" s="33"/>
      <c r="G134" s="36"/>
      <c r="H134" s="39" t="str">
        <f>IF(G134&lt;&gt;"",D134-G134,"")</f>
        <v/>
      </c>
      <c r="I134" s="42" t="str">
        <f>IFERROR(H134/G134,"")</f>
        <v/>
      </c>
    </row>
    <row r="135" spans="1:11">
      <c r="A135" s="26" t="s">
        <v>135</v>
      </c>
      <c r="B135" s="30">
        <v>127</v>
      </c>
      <c r="C135" s="33">
        <v>66286.1</v>
      </c>
      <c r="D135" s="36">
        <v>233.15397647471</v>
      </c>
      <c r="E135" s="30">
        <v>300</v>
      </c>
      <c r="F135" s="33">
        <v>100381.3</v>
      </c>
      <c r="G135" s="36">
        <v>170.65525949554</v>
      </c>
      <c r="H135" s="39">
        <f>IF(G135&lt;&gt;"",D135-G135,"")</f>
        <v>62.498716979162</v>
      </c>
      <c r="I135" s="42">
        <f>IFERROR(H135/G135,"")</f>
        <v>0.36622789806718</v>
      </c>
    </row>
    <row r="136" spans="1:11">
      <c r="A136" s="27" t="s">
        <v>136</v>
      </c>
      <c r="B136" s="30">
        <v>128</v>
      </c>
      <c r="C136" s="33">
        <v>359038.9</v>
      </c>
      <c r="D136" s="36">
        <v>233.05738347572</v>
      </c>
      <c r="E136" s="30">
        <v>176</v>
      </c>
      <c r="F136" s="33">
        <v>554543.8</v>
      </c>
      <c r="G136" s="36">
        <v>197.72725725182</v>
      </c>
      <c r="H136" s="39">
        <f>IF(G136&lt;&gt;"",D136-G136,"")</f>
        <v>35.330126223902</v>
      </c>
      <c r="I136" s="42">
        <f>IFERROR(H136/G136,"")</f>
        <v>0.17868111212865</v>
      </c>
    </row>
    <row r="137" spans="1:11">
      <c r="A137" s="27" t="s">
        <v>137</v>
      </c>
      <c r="B137" s="30">
        <v>129</v>
      </c>
      <c r="C137" s="33">
        <v>370410.3</v>
      </c>
      <c r="D137" s="36">
        <v>233.04533864204</v>
      </c>
      <c r="E137" s="30">
        <v>235</v>
      </c>
      <c r="F137" s="33">
        <v>513097.9</v>
      </c>
      <c r="G137" s="36">
        <v>181.43248764027</v>
      </c>
      <c r="H137" s="39">
        <f>IF(G137&lt;&gt;"",D137-G137,"")</f>
        <v>51.612851001768</v>
      </c>
      <c r="I137" s="42">
        <f>IFERROR(H137/G137,"")</f>
        <v>0.28447414061864</v>
      </c>
    </row>
    <row r="138" spans="1:11">
      <c r="A138" s="26" t="s">
        <v>138</v>
      </c>
      <c r="B138" s="30">
        <v>130</v>
      </c>
      <c r="C138" s="33">
        <v>201008.1</v>
      </c>
      <c r="D138" s="36">
        <v>232.76769692366</v>
      </c>
      <c r="E138" s="30">
        <v>445</v>
      </c>
      <c r="F138" s="33">
        <v>244844.5</v>
      </c>
      <c r="G138" s="36">
        <v>149.89728092728</v>
      </c>
      <c r="H138" s="39">
        <f>IF(G138&lt;&gt;"",D138-G138,"")</f>
        <v>82.870415996374</v>
      </c>
      <c r="I138" s="42">
        <f>IFERROR(H138/G138,"")</f>
        <v>0.552848026887</v>
      </c>
    </row>
    <row r="139" spans="1:11">
      <c r="A139" s="27" t="s">
        <v>139</v>
      </c>
      <c r="B139" s="30">
        <v>131</v>
      </c>
      <c r="C139" s="33">
        <v>133100.5</v>
      </c>
      <c r="D139" s="36">
        <v>232.75259221415</v>
      </c>
      <c r="E139" s="30">
        <v>93</v>
      </c>
      <c r="F139" s="33">
        <v>165281.8</v>
      </c>
      <c r="G139" s="36">
        <v>236.08116320127</v>
      </c>
      <c r="H139" s="39">
        <f>IF(G139&lt;&gt;"",D139-G139,"")</f>
        <v>-3.3285709871183</v>
      </c>
      <c r="I139" s="42">
        <f>IFERROR(H139/G139,"")</f>
        <v>-0.014099265447453</v>
      </c>
    </row>
    <row r="140" spans="1:11">
      <c r="A140" s="27" t="s">
        <v>140</v>
      </c>
      <c r="B140" s="30">
        <v>132</v>
      </c>
      <c r="C140" s="33">
        <v>189173.6</v>
      </c>
      <c r="D140" s="36">
        <v>231.888474396</v>
      </c>
      <c r="E140" s="30">
        <v>174</v>
      </c>
      <c r="F140" s="33">
        <v>515695.0</v>
      </c>
      <c r="G140" s="36">
        <v>198.78565586248</v>
      </c>
      <c r="H140" s="39">
        <f>IF(G140&lt;&gt;"",D140-G140,"")</f>
        <v>33.102818533528</v>
      </c>
      <c r="I140" s="42">
        <f>IFERROR(H140/G140,"")</f>
        <v>0.16652518709111</v>
      </c>
    </row>
    <row r="141" spans="1:11">
      <c r="A141" s="26" t="s">
        <v>141</v>
      </c>
      <c r="B141" s="30">
        <v>133</v>
      </c>
      <c r="C141" s="33">
        <v>148336.2</v>
      </c>
      <c r="D141" s="36">
        <v>231.05019408614</v>
      </c>
      <c r="E141" s="30">
        <v>225</v>
      </c>
      <c r="F141" s="33">
        <v>171232.4</v>
      </c>
      <c r="G141" s="36">
        <v>181.96439458887</v>
      </c>
      <c r="H141" s="39">
        <f>IF(G141&lt;&gt;"",D141-G141,"")</f>
        <v>49.085799497262</v>
      </c>
      <c r="I141" s="42">
        <f>IFERROR(H141/G141,"")</f>
        <v>0.26975496831765</v>
      </c>
    </row>
    <row r="142" spans="1:11">
      <c r="A142" s="26" t="s">
        <v>142</v>
      </c>
      <c r="B142" s="30">
        <v>134</v>
      </c>
      <c r="C142" s="33">
        <v>307752.2</v>
      </c>
      <c r="D142" s="36">
        <v>230.59679248434</v>
      </c>
      <c r="E142" s="30">
        <v>202</v>
      </c>
      <c r="F142" s="33">
        <v>288313.4</v>
      </c>
      <c r="G142" s="36">
        <v>188.2342808208</v>
      </c>
      <c r="H142" s="39">
        <f>IF(G142&lt;&gt;"",D142-G142,"")</f>
        <v>42.362511663542</v>
      </c>
      <c r="I142" s="42">
        <f>IFERROR(H142/G142,"")</f>
        <v>0.22505205469917</v>
      </c>
    </row>
    <row r="143" spans="1:11">
      <c r="A143" s="27" t="s">
        <v>143</v>
      </c>
      <c r="B143" s="30">
        <v>135</v>
      </c>
      <c r="C143" s="33">
        <v>155355.3</v>
      </c>
      <c r="D143" s="36">
        <v>230.38602287788</v>
      </c>
      <c r="E143" s="30">
        <v>147</v>
      </c>
      <c r="F143" s="33">
        <v>241853.8</v>
      </c>
      <c r="G143" s="36">
        <v>208.95119200112</v>
      </c>
      <c r="H143" s="39">
        <f>IF(G143&lt;&gt;"",D143-G143,"")</f>
        <v>21.434830876763</v>
      </c>
      <c r="I143" s="42">
        <f>IFERROR(H143/G143,"")</f>
        <v>0.10258295572034</v>
      </c>
    </row>
    <row r="144" spans="1:11">
      <c r="A144" s="27" t="s">
        <v>144</v>
      </c>
      <c r="B144" s="30">
        <v>136</v>
      </c>
      <c r="C144" s="33">
        <v>111123.1</v>
      </c>
      <c r="D144" s="36">
        <v>230.35002443236</v>
      </c>
      <c r="E144" s="30">
        <v>92</v>
      </c>
      <c r="F144" s="33">
        <v>121570.2</v>
      </c>
      <c r="G144" s="36">
        <v>239.07664131506</v>
      </c>
      <c r="H144" s="39">
        <f>IF(G144&lt;&gt;"",D144-G144,"")</f>
        <v>-8.7266168826955</v>
      </c>
      <c r="I144" s="42">
        <f>IFERROR(H144/G144,"")</f>
        <v>-0.036501336285695</v>
      </c>
    </row>
    <row r="145" spans="1:11">
      <c r="A145" s="27" t="s">
        <v>145</v>
      </c>
      <c r="B145" s="30">
        <v>137</v>
      </c>
      <c r="C145" s="33">
        <v>65470.2</v>
      </c>
      <c r="D145" s="36">
        <v>229.29940950234</v>
      </c>
      <c r="E145" s="30">
        <v>203</v>
      </c>
      <c r="F145" s="33">
        <v>41235.1</v>
      </c>
      <c r="G145" s="36">
        <v>187.59421221241</v>
      </c>
      <c r="H145" s="39">
        <f>IF(G145&lt;&gt;"",D145-G145,"")</f>
        <v>41.705197289927</v>
      </c>
      <c r="I145" s="42">
        <f>IFERROR(H145/G145,"")</f>
        <v>0.22231601283469</v>
      </c>
    </row>
    <row r="146" spans="1:11">
      <c r="A146" s="27" t="s">
        <v>146</v>
      </c>
      <c r="B146" s="30">
        <v>138</v>
      </c>
      <c r="C146" s="33">
        <v>313908.3</v>
      </c>
      <c r="D146" s="36">
        <v>228.7143238965</v>
      </c>
      <c r="E146" s="30">
        <v>206</v>
      </c>
      <c r="F146" s="33">
        <v>692059.7</v>
      </c>
      <c r="G146" s="36">
        <v>186.79417093641</v>
      </c>
      <c r="H146" s="39">
        <f>IF(G146&lt;&gt;"",D146-G146,"")</f>
        <v>41.920152960092</v>
      </c>
      <c r="I146" s="42">
        <f>IFERROR(H146/G146,"")</f>
        <v>0.22441895670483</v>
      </c>
    </row>
    <row r="147" spans="1:11">
      <c r="A147" s="27" t="s">
        <v>147</v>
      </c>
      <c r="B147" s="30">
        <v>139</v>
      </c>
      <c r="C147" s="33">
        <v>24672.2</v>
      </c>
      <c r="D147" s="36">
        <v>228.65702288406</v>
      </c>
      <c r="E147" s="30">
        <v>212</v>
      </c>
      <c r="F147" s="33">
        <v>31248</v>
      </c>
      <c r="G147" s="36">
        <v>184.59236111111</v>
      </c>
      <c r="H147" s="39">
        <f>IF(G147&lt;&gt;"",D147-G147,"")</f>
        <v>44.064661772945</v>
      </c>
      <c r="I147" s="42">
        <f>IFERROR(H147/G147,"")</f>
        <v>0.23871335470064</v>
      </c>
    </row>
    <row r="148" spans="1:11">
      <c r="A148" s="25" t="s">
        <v>148</v>
      </c>
      <c r="B148" s="30">
        <v>140</v>
      </c>
      <c r="C148" s="33">
        <v>200008.6</v>
      </c>
      <c r="D148" s="36">
        <v>228.17375402858</v>
      </c>
      <c r="E148" s="30"/>
      <c r="F148" s="33"/>
      <c r="G148" s="36"/>
      <c r="H148" s="39" t="str">
        <f>IF(G148&lt;&gt;"",D148-G148,"")</f>
        <v/>
      </c>
      <c r="I148" s="42" t="str">
        <f>IFERROR(H148/G148,"")</f>
        <v/>
      </c>
    </row>
    <row r="149" spans="1:11">
      <c r="A149" s="25" t="s">
        <v>149</v>
      </c>
      <c r="B149" s="30">
        <v>141</v>
      </c>
      <c r="C149" s="33">
        <v>168667.2</v>
      </c>
      <c r="D149" s="36">
        <v>227.56886697591</v>
      </c>
      <c r="E149" s="30">
        <v>148</v>
      </c>
      <c r="F149" s="33">
        <v>203078.7</v>
      </c>
      <c r="G149" s="36">
        <v>208.61835928633</v>
      </c>
      <c r="H149" s="39">
        <f>IF(G149&lt;&gt;"",D149-G149,"")</f>
        <v>18.950507689589</v>
      </c>
      <c r="I149" s="42">
        <f>IFERROR(H149/G149,"")</f>
        <v>0.090838158992419</v>
      </c>
    </row>
    <row r="150" spans="1:11">
      <c r="A150" s="27" t="s">
        <v>150</v>
      </c>
      <c r="B150" s="30">
        <v>142</v>
      </c>
      <c r="C150" s="33">
        <v>38095.6</v>
      </c>
      <c r="D150" s="36">
        <v>226.56230640809</v>
      </c>
      <c r="E150" s="30">
        <v>145</v>
      </c>
      <c r="F150" s="33">
        <v>76955.4</v>
      </c>
      <c r="G150" s="36">
        <v>209.40471493878</v>
      </c>
      <c r="H150" s="39">
        <f>IF(G150&lt;&gt;"",D150-G150,"")</f>
        <v>17.157591469306</v>
      </c>
      <c r="I150" s="42">
        <f>IFERROR(H150/G150,"")</f>
        <v>0.08193507712719</v>
      </c>
    </row>
    <row r="151" spans="1:11">
      <c r="A151" s="27" t="s">
        <v>151</v>
      </c>
      <c r="B151" s="30">
        <v>143</v>
      </c>
      <c r="C151" s="33">
        <v>142497.2</v>
      </c>
      <c r="D151" s="36">
        <v>225.9212188029</v>
      </c>
      <c r="E151" s="30">
        <v>234</v>
      </c>
      <c r="F151" s="33">
        <v>225570.0</v>
      </c>
      <c r="G151" s="36">
        <v>181.51150773596</v>
      </c>
      <c r="H151" s="39">
        <f>IF(G151&lt;&gt;"",D151-G151,"")</f>
        <v>44.409711066938</v>
      </c>
      <c r="I151" s="42">
        <f>IFERROR(H151/G151,"")</f>
        <v>0.24466609098714</v>
      </c>
    </row>
    <row r="152" spans="1:11">
      <c r="A152" s="25" t="s">
        <v>152</v>
      </c>
      <c r="B152" s="30">
        <v>144</v>
      </c>
      <c r="C152" s="33">
        <v>176055.1</v>
      </c>
      <c r="D152" s="36">
        <v>225.86331779085</v>
      </c>
      <c r="E152" s="30">
        <v>219</v>
      </c>
      <c r="F152" s="33">
        <v>433138.4</v>
      </c>
      <c r="G152" s="36">
        <v>183.93201087689</v>
      </c>
      <c r="H152" s="39">
        <f>IF(G152&lt;&gt;"",D152-G152,"")</f>
        <v>41.931306913958</v>
      </c>
      <c r="I152" s="42">
        <f>IFERROR(H152/G152,"")</f>
        <v>0.22797177453805</v>
      </c>
    </row>
    <row r="153" spans="1:11">
      <c r="A153" s="26" t="s">
        <v>153</v>
      </c>
      <c r="B153" s="30">
        <v>145</v>
      </c>
      <c r="C153" s="33">
        <v>127425.4</v>
      </c>
      <c r="D153" s="36">
        <v>225.20312904649</v>
      </c>
      <c r="E153" s="30">
        <v>130</v>
      </c>
      <c r="F153" s="33">
        <v>80264.3</v>
      </c>
      <c r="G153" s="36">
        <v>213.87845405741</v>
      </c>
      <c r="H153" s="39">
        <f>IF(G153&lt;&gt;"",D153-G153,"")</f>
        <v>11.324674989077</v>
      </c>
      <c r="I153" s="42">
        <f>IFERROR(H153/G153,"")</f>
        <v>0.052949115603939</v>
      </c>
    </row>
    <row r="154" spans="1:11">
      <c r="A154" s="26" t="s">
        <v>154</v>
      </c>
      <c r="B154" s="30">
        <v>146</v>
      </c>
      <c r="C154" s="33">
        <v>182803.3</v>
      </c>
      <c r="D154" s="36">
        <v>225.18320730534</v>
      </c>
      <c r="E154" s="30">
        <v>228</v>
      </c>
      <c r="F154" s="33">
        <v>168267.4</v>
      </c>
      <c r="G154" s="36">
        <v>181.74617483838</v>
      </c>
      <c r="H154" s="39">
        <f>IF(G154&lt;&gt;"",D154-G154,"")</f>
        <v>43.437032466956</v>
      </c>
      <c r="I154" s="42">
        <f>IFERROR(H154/G154,"")</f>
        <v>0.23899833108225</v>
      </c>
    </row>
    <row r="155" spans="1:11">
      <c r="A155" s="25" t="s">
        <v>155</v>
      </c>
      <c r="B155" s="30">
        <v>147</v>
      </c>
      <c r="C155" s="33">
        <v>64673.0</v>
      </c>
      <c r="D155" s="36">
        <v>225.07774650936</v>
      </c>
      <c r="E155" s="30">
        <v>88</v>
      </c>
      <c r="F155" s="33">
        <v>43477.5</v>
      </c>
      <c r="G155" s="36">
        <v>241.9040055201</v>
      </c>
      <c r="H155" s="39">
        <f>IF(G155&lt;&gt;"",D155-G155,"")</f>
        <v>-16.826259010734</v>
      </c>
      <c r="I155" s="42">
        <f>IFERROR(H155/G155,"")</f>
        <v>-0.069557587418023</v>
      </c>
    </row>
    <row r="156" spans="1:11">
      <c r="A156" s="25" t="s">
        <v>156</v>
      </c>
      <c r="B156" s="30">
        <v>148</v>
      </c>
      <c r="C156" s="33">
        <v>203825.55</v>
      </c>
      <c r="D156" s="36">
        <v>224.67221798249</v>
      </c>
      <c r="E156" s="30"/>
      <c r="F156" s="33"/>
      <c r="G156" s="36"/>
      <c r="H156" s="39" t="str">
        <f>IF(G156&lt;&gt;"",D156-G156,"")</f>
        <v/>
      </c>
      <c r="I156" s="42" t="str">
        <f>IFERROR(H156/G156,"")</f>
        <v/>
      </c>
    </row>
    <row r="157" spans="1:11">
      <c r="A157" s="27" t="s">
        <v>157</v>
      </c>
      <c r="B157" s="30">
        <v>149</v>
      </c>
      <c r="C157" s="33">
        <v>89768.2</v>
      </c>
      <c r="D157" s="36">
        <v>224.18151973639</v>
      </c>
      <c r="E157" s="30">
        <v>157</v>
      </c>
      <c r="F157" s="33">
        <v>159016.7</v>
      </c>
      <c r="G157" s="36">
        <v>203.97236202235</v>
      </c>
      <c r="H157" s="39">
        <f>IF(G157&lt;&gt;"",D157-G157,"")</f>
        <v>20.209157714034</v>
      </c>
      <c r="I157" s="42">
        <f>IFERROR(H157/G157,"")</f>
        <v>0.099077921703036</v>
      </c>
    </row>
    <row r="158" spans="1:11">
      <c r="A158" s="27" t="s">
        <v>158</v>
      </c>
      <c r="B158" s="30">
        <v>150</v>
      </c>
      <c r="C158" s="33">
        <v>89849.7</v>
      </c>
      <c r="D158" s="36">
        <v>221.73068468787</v>
      </c>
      <c r="E158" s="30">
        <v>280</v>
      </c>
      <c r="F158" s="33">
        <v>72113.1</v>
      </c>
      <c r="G158" s="36">
        <v>174.19203445698</v>
      </c>
      <c r="H158" s="39">
        <f>IF(G158&lt;&gt;"",D158-G158,"")</f>
        <v>47.538650230888</v>
      </c>
      <c r="I158" s="42">
        <f>IFERROR(H158/G158,"")</f>
        <v>0.27290943801812</v>
      </c>
    </row>
    <row r="159" spans="1:11">
      <c r="A159" s="27" t="s">
        <v>159</v>
      </c>
      <c r="B159" s="30">
        <v>151</v>
      </c>
      <c r="C159" s="33">
        <v>306625.7</v>
      </c>
      <c r="D159" s="36">
        <v>221.62001130368</v>
      </c>
      <c r="E159" s="30">
        <v>197</v>
      </c>
      <c r="F159" s="33">
        <v>272493.8</v>
      </c>
      <c r="G159" s="36">
        <v>190.58418686957</v>
      </c>
      <c r="H159" s="39">
        <f>IF(G159&lt;&gt;"",D159-G159,"")</f>
        <v>31.035824434111</v>
      </c>
      <c r="I159" s="42">
        <f>IFERROR(H159/G159,"")</f>
        <v>0.16284574782351</v>
      </c>
    </row>
    <row r="160" spans="1:11">
      <c r="A160" s="26" t="s">
        <v>160</v>
      </c>
      <c r="B160" s="30">
        <v>152</v>
      </c>
      <c r="C160" s="33">
        <v>616300.1</v>
      </c>
      <c r="D160" s="36">
        <v>221.04983594843</v>
      </c>
      <c r="E160" s="30">
        <v>143</v>
      </c>
      <c r="F160" s="33">
        <v>681914.3</v>
      </c>
      <c r="G160" s="36">
        <v>209.90187403314</v>
      </c>
      <c r="H160" s="39">
        <f>IF(G160&lt;&gt;"",D160-G160,"")</f>
        <v>11.147961915284</v>
      </c>
      <c r="I160" s="42">
        <f>IFERROR(H160/G160,"")</f>
        <v>0.053110349617572</v>
      </c>
    </row>
    <row r="161" spans="1:11">
      <c r="A161" s="27" t="s">
        <v>161</v>
      </c>
      <c r="B161" s="30">
        <v>153</v>
      </c>
      <c r="C161" s="33">
        <v>47544.1</v>
      </c>
      <c r="D161" s="36">
        <v>220.86011513521</v>
      </c>
      <c r="E161" s="30">
        <v>73</v>
      </c>
      <c r="F161" s="33">
        <v>122011.9</v>
      </c>
      <c r="G161" s="36">
        <v>252.3796842767</v>
      </c>
      <c r="H161" s="39">
        <f>IF(G161&lt;&gt;"",D161-G161,"")</f>
        <v>-31.519569141486</v>
      </c>
      <c r="I161" s="42">
        <f>IFERROR(H161/G161,"")</f>
        <v>-0.12488948637771</v>
      </c>
    </row>
    <row r="162" spans="1:11">
      <c r="A162" s="26" t="s">
        <v>162</v>
      </c>
      <c r="B162" s="30">
        <v>154</v>
      </c>
      <c r="C162" s="33">
        <v>290047.6</v>
      </c>
      <c r="D162" s="36">
        <v>220.17754258267</v>
      </c>
      <c r="E162" s="30">
        <v>169</v>
      </c>
      <c r="F162" s="33">
        <v>283629.8</v>
      </c>
      <c r="G162" s="36">
        <v>200.74611024653</v>
      </c>
      <c r="H162" s="39">
        <f>IF(G162&lt;&gt;"",D162-G162,"")</f>
        <v>19.43143233614</v>
      </c>
      <c r="I162" s="42">
        <f>IFERROR(H162/G162,"")</f>
        <v>0.096796059023397</v>
      </c>
    </row>
    <row r="163" spans="1:11">
      <c r="A163" s="26" t="s">
        <v>163</v>
      </c>
      <c r="B163" s="30">
        <v>155</v>
      </c>
      <c r="C163" s="33">
        <v>262478.0</v>
      </c>
      <c r="D163" s="36">
        <v>219.79644694032</v>
      </c>
      <c r="E163" s="30">
        <v>223</v>
      </c>
      <c r="F163" s="33">
        <v>165056</v>
      </c>
      <c r="G163" s="36">
        <v>182.24808852753</v>
      </c>
      <c r="H163" s="39">
        <f>IF(G163&lt;&gt;"",D163-G163,"")</f>
        <v>37.548358412785</v>
      </c>
      <c r="I163" s="42">
        <f>IFERROR(H163/G163,"")</f>
        <v>0.20602881882689</v>
      </c>
    </row>
    <row r="164" spans="1:11">
      <c r="A164" s="26" t="s">
        <v>164</v>
      </c>
      <c r="B164" s="30">
        <v>156</v>
      </c>
      <c r="C164" s="33">
        <v>135389.1</v>
      </c>
      <c r="D164" s="36">
        <v>219.27337355814</v>
      </c>
      <c r="E164" s="30">
        <v>181</v>
      </c>
      <c r="F164" s="33">
        <v>84252.3</v>
      </c>
      <c r="G164" s="36">
        <v>195.3511156372</v>
      </c>
      <c r="H164" s="39">
        <f>IF(G164&lt;&gt;"",D164-G164,"")</f>
        <v>23.922257920938</v>
      </c>
      <c r="I164" s="42">
        <f>IFERROR(H164/G164,"")</f>
        <v>0.12245774918105</v>
      </c>
    </row>
    <row r="165" spans="1:11">
      <c r="A165" s="27" t="s">
        <v>165</v>
      </c>
      <c r="B165" s="30">
        <v>157</v>
      </c>
      <c r="C165" s="33">
        <v>69056.5</v>
      </c>
      <c r="D165" s="36">
        <v>219.08549376235</v>
      </c>
      <c r="E165" s="30"/>
      <c r="F165" s="33"/>
      <c r="G165" s="36"/>
      <c r="H165" s="39" t="str">
        <f>IF(G165&lt;&gt;"",D165-G165,"")</f>
        <v/>
      </c>
      <c r="I165" s="42" t="str">
        <f>IFERROR(H165/G165,"")</f>
        <v/>
      </c>
    </row>
    <row r="166" spans="1:11">
      <c r="A166" s="27" t="s">
        <v>166</v>
      </c>
      <c r="B166" s="30">
        <v>158</v>
      </c>
      <c r="C166" s="33">
        <v>49005.8</v>
      </c>
      <c r="D166" s="36">
        <v>218.86155516286</v>
      </c>
      <c r="E166" s="30"/>
      <c r="F166" s="33">
        <v>18811.3</v>
      </c>
      <c r="G166" s="36">
        <v>189.16846257303</v>
      </c>
      <c r="H166" s="39">
        <f>IF(G166&lt;&gt;"",D166-G166,"")</f>
        <v>29.69309258983</v>
      </c>
      <c r="I166" s="42">
        <f>IFERROR(H166/G166,"")</f>
        <v>0.15696640013854</v>
      </c>
    </row>
    <row r="167" spans="1:11">
      <c r="A167" s="26" t="s">
        <v>167</v>
      </c>
      <c r="B167" s="30">
        <v>159</v>
      </c>
      <c r="C167" s="33">
        <v>434428.5</v>
      </c>
      <c r="D167" s="36">
        <v>218.85142158031</v>
      </c>
      <c r="E167" s="30">
        <v>153</v>
      </c>
      <c r="F167" s="33">
        <v>388017.6</v>
      </c>
      <c r="G167" s="36">
        <v>205.93203916523</v>
      </c>
      <c r="H167" s="39">
        <f>IF(G167&lt;&gt;"",D167-G167,"")</f>
        <v>12.919382415072</v>
      </c>
      <c r="I167" s="42">
        <f>IFERROR(H167/G167,"")</f>
        <v>0.062736145708274</v>
      </c>
    </row>
    <row r="168" spans="1:11">
      <c r="A168" s="26" t="s">
        <v>168</v>
      </c>
      <c r="B168" s="30">
        <v>160</v>
      </c>
      <c r="C168" s="33">
        <v>181469.3</v>
      </c>
      <c r="D168" s="36">
        <v>217.71494351937</v>
      </c>
      <c r="E168" s="30">
        <v>154</v>
      </c>
      <c r="F168" s="33">
        <v>191955.4</v>
      </c>
      <c r="G168" s="36">
        <v>205.01461589515</v>
      </c>
      <c r="H168" s="39">
        <f>IF(G168&lt;&gt;"",D168-G168,"")</f>
        <v>12.700327624222</v>
      </c>
      <c r="I168" s="42">
        <f>IFERROR(H168/G168,"")</f>
        <v>0.061948400940921</v>
      </c>
    </row>
    <row r="169" spans="1:11">
      <c r="A169" s="26" t="s">
        <v>169</v>
      </c>
      <c r="B169" s="30">
        <v>161</v>
      </c>
      <c r="C169" s="33">
        <v>209329.0</v>
      </c>
      <c r="D169" s="36">
        <v>216.14336045173</v>
      </c>
      <c r="E169" s="30">
        <v>189</v>
      </c>
      <c r="F169" s="33">
        <v>80525</v>
      </c>
      <c r="G169" s="36">
        <v>192.89910090034</v>
      </c>
      <c r="H169" s="39">
        <f>IF(G169&lt;&gt;"",D169-G169,"")</f>
        <v>23.244259551388</v>
      </c>
      <c r="I169" s="42">
        <f>IFERROR(H169/G169,"")</f>
        <v>0.12049957435207</v>
      </c>
    </row>
    <row r="170" spans="1:11">
      <c r="A170" s="27" t="s">
        <v>170</v>
      </c>
      <c r="B170" s="30">
        <v>162</v>
      </c>
      <c r="C170" s="33">
        <v>102315.0</v>
      </c>
      <c r="D170" s="36">
        <v>215.99968137614</v>
      </c>
      <c r="E170" s="30">
        <v>263</v>
      </c>
      <c r="F170" s="33">
        <v>94576.2</v>
      </c>
      <c r="G170" s="36">
        <v>177.05326604368</v>
      </c>
      <c r="H170" s="39">
        <f>IF(G170&lt;&gt;"",D170-G170,"")</f>
        <v>38.946415332465</v>
      </c>
      <c r="I170" s="42">
        <f>IFERROR(H170/G170,"")</f>
        <v>0.21997004744808</v>
      </c>
    </row>
    <row r="171" spans="1:11">
      <c r="A171" s="26" t="s">
        <v>171</v>
      </c>
      <c r="B171" s="30">
        <v>163</v>
      </c>
      <c r="C171" s="33">
        <v>24962.9</v>
      </c>
      <c r="D171" s="36">
        <v>215.05474123599</v>
      </c>
      <c r="E171" s="30"/>
      <c r="F171" s="33"/>
      <c r="G171" s="36"/>
      <c r="H171" s="39" t="str">
        <f>IF(G171&lt;&gt;"",D171-G171,"")</f>
        <v/>
      </c>
      <c r="I171" s="42" t="str">
        <f>IFERROR(H171/G171,"")</f>
        <v/>
      </c>
    </row>
    <row r="172" spans="1:11">
      <c r="A172" s="27" t="s">
        <v>172</v>
      </c>
      <c r="B172" s="30">
        <v>164</v>
      </c>
      <c r="C172" s="33">
        <v>121886.4</v>
      </c>
      <c r="D172" s="36">
        <v>214.29641453025</v>
      </c>
      <c r="E172" s="30">
        <v>140</v>
      </c>
      <c r="F172" s="33">
        <v>269375.5</v>
      </c>
      <c r="G172" s="36">
        <v>210.1543291799</v>
      </c>
      <c r="H172" s="39">
        <f>IF(G172&lt;&gt;"",D172-G172,"")</f>
        <v>4.1420853503516</v>
      </c>
      <c r="I172" s="42">
        <f>IFERROR(H172/G172,"")</f>
        <v>0.019709731255671</v>
      </c>
    </row>
    <row r="173" spans="1:11">
      <c r="A173" s="25" t="s">
        <v>173</v>
      </c>
      <c r="B173" s="30">
        <v>165</v>
      </c>
      <c r="C173" s="33">
        <v>190235.0</v>
      </c>
      <c r="D173" s="36">
        <v>213.82289431493</v>
      </c>
      <c r="E173" s="30">
        <v>150</v>
      </c>
      <c r="F173" s="33">
        <v>129972.7</v>
      </c>
      <c r="G173" s="36">
        <v>207.35248556043</v>
      </c>
      <c r="H173" s="39">
        <f>IF(G173&lt;&gt;"",D173-G173,"")</f>
        <v>6.470408754497</v>
      </c>
      <c r="I173" s="42">
        <f>IFERROR(H173/G173,"")</f>
        <v>0.031204876744105</v>
      </c>
    </row>
    <row r="174" spans="1:11">
      <c r="A174" s="27" t="s">
        <v>174</v>
      </c>
      <c r="B174" s="30">
        <v>166</v>
      </c>
      <c r="C174" s="33">
        <v>117004.9</v>
      </c>
      <c r="D174" s="36">
        <v>213.56465498453</v>
      </c>
      <c r="E174" s="30">
        <v>160</v>
      </c>
      <c r="F174" s="33">
        <v>85851.4</v>
      </c>
      <c r="G174" s="36">
        <v>203.72348266889</v>
      </c>
      <c r="H174" s="39">
        <f>IF(G174&lt;&gt;"",D174-G174,"")</f>
        <v>9.8411723156441</v>
      </c>
      <c r="I174" s="42">
        <f>IFERROR(H174/G174,"")</f>
        <v>0.048306519144084</v>
      </c>
    </row>
    <row r="175" spans="1:11">
      <c r="A175" s="26" t="s">
        <v>175</v>
      </c>
      <c r="B175" s="30">
        <v>167</v>
      </c>
      <c r="C175" s="33">
        <v>24917.4</v>
      </c>
      <c r="D175" s="36">
        <v>212.99745960654</v>
      </c>
      <c r="E175" s="30"/>
      <c r="F175" s="33">
        <v>13526.5</v>
      </c>
      <c r="G175" s="36">
        <v>195.21151813108</v>
      </c>
      <c r="H175" s="39">
        <f>IF(G175&lt;&gt;"",D175-G175,"")</f>
        <v>17.785941475464</v>
      </c>
      <c r="I175" s="42">
        <f>IFERROR(H175/G175,"")</f>
        <v>0.091111127282569</v>
      </c>
    </row>
    <row r="176" spans="1:11">
      <c r="A176" s="27" t="s">
        <v>176</v>
      </c>
      <c r="B176" s="30">
        <v>168</v>
      </c>
      <c r="C176" s="33">
        <v>41948</v>
      </c>
      <c r="D176" s="36">
        <v>212.82578430438</v>
      </c>
      <c r="E176" s="30"/>
      <c r="F176" s="33"/>
      <c r="G176" s="36"/>
      <c r="H176" s="39" t="str">
        <f>IF(G176&lt;&gt;"",D176-G176,"")</f>
        <v/>
      </c>
      <c r="I176" s="42" t="str">
        <f>IFERROR(H176/G176,"")</f>
        <v/>
      </c>
    </row>
    <row r="177" spans="1:11">
      <c r="A177" s="27" t="s">
        <v>177</v>
      </c>
      <c r="B177" s="30">
        <v>169</v>
      </c>
      <c r="C177" s="33">
        <v>224852.5</v>
      </c>
      <c r="D177" s="36">
        <v>211.88281784726</v>
      </c>
      <c r="E177" s="30">
        <v>135</v>
      </c>
      <c r="F177" s="33">
        <v>332005.3</v>
      </c>
      <c r="G177" s="36">
        <v>211.40866004248</v>
      </c>
      <c r="H177" s="39">
        <f>IF(G177&lt;&gt;"",D177-G177,"")</f>
        <v>0.47415780478039</v>
      </c>
      <c r="I177" s="42">
        <f>IFERROR(H177/G177,"")</f>
        <v>0.0022428494872685</v>
      </c>
    </row>
    <row r="178" spans="1:11">
      <c r="A178" s="27" t="s">
        <v>178</v>
      </c>
      <c r="B178" s="30">
        <v>170</v>
      </c>
      <c r="C178" s="33">
        <v>72091.6</v>
      </c>
      <c r="D178" s="36">
        <v>211.58954718719</v>
      </c>
      <c r="E178" s="30">
        <v>179</v>
      </c>
      <c r="F178" s="33">
        <v>89537.9</v>
      </c>
      <c r="G178" s="36">
        <v>196.2330186435</v>
      </c>
      <c r="H178" s="39">
        <f>IF(G178&lt;&gt;"",D178-G178,"")</f>
        <v>15.356528543688</v>
      </c>
      <c r="I178" s="42">
        <f>IFERROR(H178/G178,"")</f>
        <v>0.078256598455462</v>
      </c>
    </row>
    <row r="179" spans="1:11">
      <c r="A179" s="26" t="s">
        <v>179</v>
      </c>
      <c r="B179" s="30">
        <v>171</v>
      </c>
      <c r="C179" s="33">
        <v>30283.55</v>
      </c>
      <c r="D179" s="36">
        <v>211.24843355551</v>
      </c>
      <c r="E179" s="30">
        <v>260</v>
      </c>
      <c r="F179" s="33">
        <v>41413.05</v>
      </c>
      <c r="G179" s="36">
        <v>177.7001162677</v>
      </c>
      <c r="H179" s="39">
        <f>IF(G179&lt;&gt;"",D179-G179,"")</f>
        <v>33.548317287813</v>
      </c>
      <c r="I179" s="42">
        <f>IFERROR(H179/G179,"")</f>
        <v>0.18879175766702</v>
      </c>
    </row>
    <row r="180" spans="1:11">
      <c r="A180" s="26" t="s">
        <v>180</v>
      </c>
      <c r="B180" s="30">
        <v>172</v>
      </c>
      <c r="C180" s="33">
        <v>236525.1</v>
      </c>
      <c r="D180" s="36">
        <v>210.81721305688</v>
      </c>
      <c r="E180" s="30">
        <v>340</v>
      </c>
      <c r="F180" s="33">
        <v>168056.2</v>
      </c>
      <c r="G180" s="36">
        <v>164.68364035364</v>
      </c>
      <c r="H180" s="39">
        <f>IF(G180&lt;&gt;"",D180-G180,"")</f>
        <v>46.133572703237</v>
      </c>
      <c r="I180" s="42">
        <f>IFERROR(H180/G180,"")</f>
        <v>0.28013452097712</v>
      </c>
    </row>
    <row r="181" spans="1:11">
      <c r="A181" s="25" t="s">
        <v>181</v>
      </c>
      <c r="B181" s="30">
        <v>173</v>
      </c>
      <c r="C181" s="33">
        <v>104491.5</v>
      </c>
      <c r="D181" s="36">
        <v>210.81631424566</v>
      </c>
      <c r="E181" s="30">
        <v>268</v>
      </c>
      <c r="F181" s="33">
        <v>127169.5</v>
      </c>
      <c r="G181" s="36">
        <v>176.35882660544</v>
      </c>
      <c r="H181" s="39">
        <f>IF(G181&lt;&gt;"",D181-G181,"")</f>
        <v>34.45748764022</v>
      </c>
      <c r="I181" s="42">
        <f>IFERROR(H181/G181,"")</f>
        <v>0.19538283568483</v>
      </c>
    </row>
    <row r="182" spans="1:11">
      <c r="A182" s="27" t="s">
        <v>182</v>
      </c>
      <c r="B182" s="30">
        <v>174</v>
      </c>
      <c r="C182" s="33">
        <v>263431</v>
      </c>
      <c r="D182" s="36">
        <v>209.80061230455</v>
      </c>
      <c r="E182" s="30">
        <v>142</v>
      </c>
      <c r="F182" s="33">
        <v>192274.4</v>
      </c>
      <c r="G182" s="36">
        <v>209.93185000187</v>
      </c>
      <c r="H182" s="39">
        <f>IF(G182&lt;&gt;"",D182-G182,"")</f>
        <v>-0.13123769732198</v>
      </c>
      <c r="I182" s="42">
        <f>IFERROR(H182/G182,"")</f>
        <v>-0.00062514429001987</v>
      </c>
    </row>
    <row r="183" spans="1:11">
      <c r="A183" s="27" t="s">
        <v>183</v>
      </c>
      <c r="B183" s="30">
        <v>175</v>
      </c>
      <c r="C183" s="33">
        <v>71924.8</v>
      </c>
      <c r="D183" s="36">
        <v>209.77186589327</v>
      </c>
      <c r="E183" s="30">
        <v>149</v>
      </c>
      <c r="F183" s="33">
        <v>97875.5</v>
      </c>
      <c r="G183" s="36">
        <v>207.42644277679</v>
      </c>
      <c r="H183" s="39">
        <f>IF(G183&lt;&gt;"",D183-G183,"")</f>
        <v>2.3454231164733</v>
      </c>
      <c r="I183" s="42">
        <f>IFERROR(H183/G183,"")</f>
        <v>0.011307252272543</v>
      </c>
    </row>
    <row r="184" spans="1:11">
      <c r="A184" s="27" t="s">
        <v>184</v>
      </c>
      <c r="B184" s="30">
        <v>176</v>
      </c>
      <c r="C184" s="33">
        <v>26078.8</v>
      </c>
      <c r="D184" s="36">
        <v>209.28924643772</v>
      </c>
      <c r="E184" s="30">
        <v>29</v>
      </c>
      <c r="F184" s="33">
        <v>25874.2</v>
      </c>
      <c r="G184" s="36">
        <v>284.80458912739</v>
      </c>
      <c r="H184" s="39">
        <f>IF(G184&lt;&gt;"",D184-G184,"")</f>
        <v>-75.515342689674</v>
      </c>
      <c r="I184" s="42">
        <f>IFERROR(H184/G184,"")</f>
        <v>-0.26514791394705</v>
      </c>
    </row>
    <row r="185" spans="1:11">
      <c r="A185" s="25" t="s">
        <v>185</v>
      </c>
      <c r="B185" s="30">
        <v>177</v>
      </c>
      <c r="C185" s="33">
        <v>98004.6</v>
      </c>
      <c r="D185" s="36">
        <v>208.79255565555</v>
      </c>
      <c r="E185" s="30">
        <v>146</v>
      </c>
      <c r="F185" s="33">
        <v>100515.0</v>
      </c>
      <c r="G185" s="36">
        <v>208.98958364423</v>
      </c>
      <c r="H185" s="39">
        <f>IF(G185&lt;&gt;"",D185-G185,"")</f>
        <v>-0.19702798868147</v>
      </c>
      <c r="I185" s="42">
        <f>IFERROR(H185/G185,"")</f>
        <v>-0.00094276463566182</v>
      </c>
    </row>
    <row r="186" spans="1:11">
      <c r="A186" s="26" t="s">
        <v>186</v>
      </c>
      <c r="B186" s="30">
        <v>178</v>
      </c>
      <c r="C186" s="33">
        <v>61580.8</v>
      </c>
      <c r="D186" s="36">
        <v>208.67307342548</v>
      </c>
      <c r="E186" s="30">
        <v>306</v>
      </c>
      <c r="F186" s="33">
        <v>30344.6</v>
      </c>
      <c r="G186" s="36">
        <v>169.74807708785</v>
      </c>
      <c r="H186" s="39">
        <f>IF(G186&lt;&gt;"",D186-G186,"")</f>
        <v>38.924996337632</v>
      </c>
      <c r="I186" s="42">
        <f>IFERROR(H186/G186,"")</f>
        <v>0.22931038162799</v>
      </c>
    </row>
    <row r="187" spans="1:11">
      <c r="A187" s="26" t="s">
        <v>187</v>
      </c>
      <c r="B187" s="30">
        <v>179</v>
      </c>
      <c r="C187" s="33">
        <v>285987.7</v>
      </c>
      <c r="D187" s="36">
        <v>208.56594042331</v>
      </c>
      <c r="E187" s="30">
        <v>346</v>
      </c>
      <c r="F187" s="33">
        <v>208723.2</v>
      </c>
      <c r="G187" s="36">
        <v>163.87264712308</v>
      </c>
      <c r="H187" s="39">
        <f>IF(G187&lt;&gt;"",D187-G187,"")</f>
        <v>44.693293300232</v>
      </c>
      <c r="I187" s="42">
        <f>IFERROR(H187/G187,"")</f>
        <v>0.27273186883144</v>
      </c>
    </row>
    <row r="188" spans="1:11">
      <c r="A188" s="27" t="s">
        <v>188</v>
      </c>
      <c r="B188" s="30">
        <v>180</v>
      </c>
      <c r="C188" s="33">
        <v>47854.4</v>
      </c>
      <c r="D188" s="36">
        <v>208.09716974824</v>
      </c>
      <c r="E188" s="30"/>
      <c r="F188" s="33"/>
      <c r="G188" s="36"/>
      <c r="H188" s="39" t="str">
        <f>IF(G188&lt;&gt;"",D188-G188,"")</f>
        <v/>
      </c>
      <c r="I188" s="42" t="str">
        <f>IFERROR(H188/G188,"")</f>
        <v/>
      </c>
    </row>
    <row r="189" spans="1:11">
      <c r="A189" s="26" t="s">
        <v>189</v>
      </c>
      <c r="B189" s="30">
        <v>181</v>
      </c>
      <c r="C189" s="33">
        <v>69366.8</v>
      </c>
      <c r="D189" s="36">
        <v>207.78182646453</v>
      </c>
      <c r="E189" s="30">
        <v>231</v>
      </c>
      <c r="F189" s="33">
        <v>90404.7</v>
      </c>
      <c r="G189" s="36">
        <v>181.57780513624</v>
      </c>
      <c r="H189" s="39">
        <f>IF(G189&lt;&gt;"",D189-G189,"")</f>
        <v>26.204021328296</v>
      </c>
      <c r="I189" s="42">
        <f>IFERROR(H189/G189,"")</f>
        <v>0.14431290932631</v>
      </c>
    </row>
    <row r="190" spans="1:11">
      <c r="A190" s="26" t="s">
        <v>190</v>
      </c>
      <c r="B190" s="30">
        <v>182</v>
      </c>
      <c r="C190" s="33">
        <v>30059.7</v>
      </c>
      <c r="D190" s="36">
        <v>207.6803627448</v>
      </c>
      <c r="E190" s="30"/>
      <c r="F190" s="33"/>
      <c r="G190" s="36"/>
      <c r="H190" s="39" t="str">
        <f>IF(G190&lt;&gt;"",D190-G190,"")</f>
        <v/>
      </c>
      <c r="I190" s="42" t="str">
        <f>IFERROR(H190/G190,"")</f>
        <v/>
      </c>
    </row>
    <row r="191" spans="1:11">
      <c r="A191" s="27" t="s">
        <v>191</v>
      </c>
      <c r="B191" s="30">
        <v>183</v>
      </c>
      <c r="C191" s="33">
        <v>258513.6</v>
      </c>
      <c r="D191" s="36">
        <v>207.41037338074</v>
      </c>
      <c r="E191" s="30">
        <v>232</v>
      </c>
      <c r="F191" s="33">
        <v>246106.4</v>
      </c>
      <c r="G191" s="36">
        <v>181.55962868093</v>
      </c>
      <c r="H191" s="39">
        <f>IF(G191&lt;&gt;"",D191-G191,"")</f>
        <v>25.850744699815</v>
      </c>
      <c r="I191" s="42">
        <f>IFERROR(H191/G191,"")</f>
        <v>0.14238156845564</v>
      </c>
    </row>
    <row r="192" spans="1:11">
      <c r="A192" s="27" t="s">
        <v>192</v>
      </c>
      <c r="B192" s="30">
        <v>184</v>
      </c>
      <c r="C192" s="33">
        <v>276629.8</v>
      </c>
      <c r="D192" s="36">
        <v>207.14745229907</v>
      </c>
      <c r="E192" s="30">
        <v>287</v>
      </c>
      <c r="F192" s="33">
        <v>444983.2</v>
      </c>
      <c r="G192" s="36">
        <v>172.64342541471</v>
      </c>
      <c r="H192" s="39">
        <f>IF(G192&lt;&gt;"",D192-G192,"")</f>
        <v>34.504026884353</v>
      </c>
      <c r="I192" s="42">
        <f>IFERROR(H192/G192,"")</f>
        <v>0.19985717267524</v>
      </c>
    </row>
    <row r="193" spans="1:11">
      <c r="A193" s="25" t="s">
        <v>193</v>
      </c>
      <c r="B193" s="30">
        <v>185</v>
      </c>
      <c r="C193" s="33">
        <v>86550.7</v>
      </c>
      <c r="D193" s="36">
        <v>206.13956906183</v>
      </c>
      <c r="E193" s="30">
        <v>296</v>
      </c>
      <c r="F193" s="33">
        <v>60950.4</v>
      </c>
      <c r="G193" s="36">
        <v>171.09544318003</v>
      </c>
      <c r="H193" s="39">
        <f>IF(G193&lt;&gt;"",D193-G193,"")</f>
        <v>35.044125881805</v>
      </c>
      <c r="I193" s="42">
        <f>IFERROR(H193/G193,"")</f>
        <v>0.20482208778016</v>
      </c>
    </row>
    <row r="194" spans="1:11">
      <c r="A194" s="26" t="s">
        <v>194</v>
      </c>
      <c r="B194" s="30">
        <v>186</v>
      </c>
      <c r="C194" s="33">
        <v>55910.8</v>
      </c>
      <c r="D194" s="36">
        <v>205.23688267741</v>
      </c>
      <c r="E194" s="30"/>
      <c r="F194" s="33">
        <v>9587.1</v>
      </c>
      <c r="G194" s="36">
        <v>257.42510248146</v>
      </c>
      <c r="H194" s="39">
        <f>IF(G194&lt;&gt;"",D194-G194,"")</f>
        <v>-52.188219804052</v>
      </c>
      <c r="I194" s="42">
        <f>IFERROR(H194/G194,"")</f>
        <v>-0.2027316656417</v>
      </c>
    </row>
    <row r="195" spans="1:11">
      <c r="A195" s="25" t="s">
        <v>195</v>
      </c>
      <c r="B195" s="30">
        <v>187</v>
      </c>
      <c r="C195" s="33">
        <v>151090.9</v>
      </c>
      <c r="D195" s="36">
        <v>204.57138715833</v>
      </c>
      <c r="E195" s="30">
        <v>325</v>
      </c>
      <c r="F195" s="33">
        <v>126623.4</v>
      </c>
      <c r="G195" s="36">
        <v>166.67313071676</v>
      </c>
      <c r="H195" s="39">
        <f>IF(G195&lt;&gt;"",D195-G195,"")</f>
        <v>37.898256441571</v>
      </c>
      <c r="I195" s="42">
        <f>IFERROR(H195/G195,"")</f>
        <v>0.22738071984725</v>
      </c>
    </row>
    <row r="196" spans="1:11">
      <c r="A196" s="25" t="s">
        <v>196</v>
      </c>
      <c r="B196" s="30">
        <v>188</v>
      </c>
      <c r="C196" s="33">
        <v>42536.3</v>
      </c>
      <c r="D196" s="36">
        <v>204.01856061764</v>
      </c>
      <c r="E196" s="30">
        <v>451</v>
      </c>
      <c r="F196" s="33">
        <v>56368.2</v>
      </c>
      <c r="G196" s="36">
        <v>149.47071398413</v>
      </c>
      <c r="H196" s="39">
        <f>IF(G196&lt;&gt;"",D196-G196,"")</f>
        <v>54.547846633511</v>
      </c>
      <c r="I196" s="42">
        <f>IFERROR(H196/G196,"")</f>
        <v>0.36494002858182</v>
      </c>
    </row>
    <row r="197" spans="1:11">
      <c r="A197" s="26" t="s">
        <v>197</v>
      </c>
      <c r="B197" s="30">
        <v>189</v>
      </c>
      <c r="C197" s="33">
        <v>79315.5</v>
      </c>
      <c r="D197" s="36">
        <v>203.79835467216</v>
      </c>
      <c r="E197" s="30">
        <v>164</v>
      </c>
      <c r="F197" s="33">
        <v>83908.7</v>
      </c>
      <c r="G197" s="36">
        <v>202.14985692783</v>
      </c>
      <c r="H197" s="39">
        <f>IF(G197&lt;&gt;"",D197-G197,"")</f>
        <v>1.6484977443361</v>
      </c>
      <c r="I197" s="42">
        <f>IFERROR(H197/G197,"")</f>
        <v>0.0081548301314143</v>
      </c>
    </row>
    <row r="198" spans="1:11">
      <c r="A198" s="27" t="s">
        <v>198</v>
      </c>
      <c r="B198" s="30">
        <v>190</v>
      </c>
      <c r="C198" s="33">
        <v>130642.0</v>
      </c>
      <c r="D198" s="36">
        <v>203.10680026331</v>
      </c>
      <c r="E198" s="30">
        <v>324</v>
      </c>
      <c r="F198" s="33">
        <v>148307.2</v>
      </c>
      <c r="G198" s="36">
        <v>166.72859375674</v>
      </c>
      <c r="H198" s="39">
        <f>IF(G198&lt;&gt;"",D198-G198,"")</f>
        <v>36.378206506572</v>
      </c>
      <c r="I198" s="42">
        <f>IFERROR(H198/G198,"")</f>
        <v>0.21818816848925</v>
      </c>
    </row>
    <row r="199" spans="1:11">
      <c r="A199" s="26" t="s">
        <v>199</v>
      </c>
      <c r="B199" s="30">
        <v>191</v>
      </c>
      <c r="C199" s="33">
        <v>467169.4</v>
      </c>
      <c r="D199" s="36">
        <v>202.24915330499</v>
      </c>
      <c r="E199" s="30">
        <v>230</v>
      </c>
      <c r="F199" s="33">
        <v>480700.4</v>
      </c>
      <c r="G199" s="36">
        <v>181.58659426953</v>
      </c>
      <c r="H199" s="39">
        <f>IF(G199&lt;&gt;"",D199-G199,"")</f>
        <v>20.662559035461</v>
      </c>
      <c r="I199" s="42">
        <f>IFERROR(H199/G199,"")</f>
        <v>0.11378901134514</v>
      </c>
    </row>
    <row r="200" spans="1:11">
      <c r="A200" s="27" t="s">
        <v>200</v>
      </c>
      <c r="B200" s="30">
        <v>192</v>
      </c>
      <c r="C200" s="33">
        <v>430918.1</v>
      </c>
      <c r="D200" s="36">
        <v>202.084041956</v>
      </c>
      <c r="E200" s="30">
        <v>256</v>
      </c>
      <c r="F200" s="33">
        <v>242604.6</v>
      </c>
      <c r="G200" s="36">
        <v>178.3856954897</v>
      </c>
      <c r="H200" s="39">
        <f>IF(G200&lt;&gt;"",D200-G200,"")</f>
        <v>23.698346466303</v>
      </c>
      <c r="I200" s="42">
        <f>IFERROR(H200/G200,"")</f>
        <v>0.13284891706842</v>
      </c>
    </row>
    <row r="201" spans="1:11">
      <c r="A201" s="26" t="s">
        <v>201</v>
      </c>
      <c r="B201" s="30">
        <v>193</v>
      </c>
      <c r="C201" s="33">
        <v>297572.1</v>
      </c>
      <c r="D201" s="36">
        <v>201.94327996475</v>
      </c>
      <c r="E201" s="30">
        <v>191</v>
      </c>
      <c r="F201" s="33">
        <v>453278.0</v>
      </c>
      <c r="G201" s="36">
        <v>192.33068801045</v>
      </c>
      <c r="H201" s="39">
        <f>IF(G201&lt;&gt;"",D201-G201,"")</f>
        <v>9.6125919543062</v>
      </c>
      <c r="I201" s="42">
        <f>IFERROR(H201/G201,"")</f>
        <v>0.049979501730811</v>
      </c>
    </row>
    <row r="202" spans="1:11">
      <c r="A202" s="27" t="s">
        <v>202</v>
      </c>
      <c r="B202" s="30">
        <v>194</v>
      </c>
      <c r="C202" s="33">
        <v>152216.4</v>
      </c>
      <c r="D202" s="36">
        <v>201.8766729472</v>
      </c>
      <c r="E202" s="30">
        <v>372</v>
      </c>
      <c r="F202" s="33">
        <v>132423.9</v>
      </c>
      <c r="G202" s="36">
        <v>161.01730805391</v>
      </c>
      <c r="H202" s="39">
        <f>IF(G202&lt;&gt;"",D202-G202,"")</f>
        <v>40.85936489329</v>
      </c>
      <c r="I202" s="42">
        <f>IFERROR(H202/G202,"")</f>
        <v>0.25375759529907</v>
      </c>
    </row>
    <row r="203" spans="1:11">
      <c r="A203" s="26" t="s">
        <v>203</v>
      </c>
      <c r="B203" s="30">
        <v>195</v>
      </c>
      <c r="C203" s="33">
        <v>582261.3</v>
      </c>
      <c r="D203" s="36">
        <v>201.54141345131</v>
      </c>
      <c r="E203" s="30">
        <v>183</v>
      </c>
      <c r="F203" s="33">
        <v>675231.2</v>
      </c>
      <c r="G203" s="36">
        <v>194.85216900522</v>
      </c>
      <c r="H203" s="39">
        <f>IF(G203&lt;&gt;"",D203-G203,"")</f>
        <v>6.6892444460909</v>
      </c>
      <c r="I203" s="42">
        <f>IFERROR(H203/G203,"")</f>
        <v>0.034329843389691</v>
      </c>
    </row>
    <row r="204" spans="1:11">
      <c r="A204" s="26" t="s">
        <v>204</v>
      </c>
      <c r="B204" s="30">
        <v>196</v>
      </c>
      <c r="C204" s="33">
        <v>21607.4</v>
      </c>
      <c r="D204" s="36">
        <v>201.53751492544</v>
      </c>
      <c r="E204" s="30">
        <v>534</v>
      </c>
      <c r="F204" s="33">
        <v>99746.2</v>
      </c>
      <c r="G204" s="36">
        <v>134.10326809442</v>
      </c>
      <c r="H204" s="39">
        <f>IF(G204&lt;&gt;"",D204-G204,"")</f>
        <v>67.434246831019</v>
      </c>
      <c r="I204" s="42">
        <f>IFERROR(H204/G204,"")</f>
        <v>0.50285312050365</v>
      </c>
    </row>
    <row r="205" spans="1:11">
      <c r="A205" s="26" t="s">
        <v>205</v>
      </c>
      <c r="B205" s="30">
        <v>197</v>
      </c>
      <c r="C205" s="33">
        <v>72458.4</v>
      </c>
      <c r="D205" s="36">
        <v>201.44177348658</v>
      </c>
      <c r="E205" s="30">
        <v>172</v>
      </c>
      <c r="F205" s="33">
        <v>105901.9</v>
      </c>
      <c r="G205" s="36">
        <v>199.27491385896</v>
      </c>
      <c r="H205" s="39">
        <f>IF(G205&lt;&gt;"",D205-G205,"")</f>
        <v>2.1668596276216</v>
      </c>
      <c r="I205" s="42">
        <f>IFERROR(H205/G205,"")</f>
        <v>0.010873720056681</v>
      </c>
    </row>
    <row r="206" spans="1:11">
      <c r="A206" s="27" t="s">
        <v>206</v>
      </c>
      <c r="B206" s="30">
        <v>198</v>
      </c>
      <c r="C206" s="33">
        <v>164355.3</v>
      </c>
      <c r="D206" s="36">
        <v>199.80864079223</v>
      </c>
      <c r="E206" s="30">
        <v>210</v>
      </c>
      <c r="F206" s="33">
        <v>168961.8</v>
      </c>
      <c r="G206" s="36">
        <v>184.96239149914</v>
      </c>
      <c r="H206" s="39">
        <f>IF(G206&lt;&gt;"",D206-G206,"")</f>
        <v>14.846249293091</v>
      </c>
      <c r="I206" s="42">
        <f>IFERROR(H206/G206,"")</f>
        <v>0.080266313453024</v>
      </c>
    </row>
    <row r="207" spans="1:11">
      <c r="A207" s="26" t="s">
        <v>207</v>
      </c>
      <c r="B207" s="30">
        <v>199</v>
      </c>
      <c r="C207" s="33">
        <v>52667.1</v>
      </c>
      <c r="D207" s="36">
        <v>198.89617047455</v>
      </c>
      <c r="E207" s="30">
        <v>334</v>
      </c>
      <c r="F207" s="33">
        <v>72261.4</v>
      </c>
      <c r="G207" s="36">
        <v>165.73058091872</v>
      </c>
      <c r="H207" s="39">
        <f>IF(G207&lt;&gt;"",D207-G207,"")</f>
        <v>33.165589555827</v>
      </c>
      <c r="I207" s="42">
        <f>IFERROR(H207/G207,"")</f>
        <v>0.20011750017392</v>
      </c>
    </row>
    <row r="208" spans="1:11">
      <c r="A208" s="27" t="s">
        <v>208</v>
      </c>
      <c r="B208" s="30">
        <v>200</v>
      </c>
      <c r="C208" s="33">
        <v>125920.3</v>
      </c>
      <c r="D208" s="36">
        <v>198.41576933981</v>
      </c>
      <c r="E208" s="30">
        <v>271</v>
      </c>
      <c r="F208" s="33">
        <v>127849.8</v>
      </c>
      <c r="G208" s="36">
        <v>176.11583201538</v>
      </c>
      <c r="H208" s="39">
        <f>IF(G208&lt;&gt;"",D208-G208,"")</f>
        <v>22.299937324432</v>
      </c>
      <c r="I208" s="42">
        <f>IFERROR(H208/G208,"")</f>
        <v>0.12662085554287</v>
      </c>
    </row>
    <row r="209" spans="1:11">
      <c r="A209" s="26" t="s">
        <v>209</v>
      </c>
      <c r="B209" s="30">
        <v>201</v>
      </c>
      <c r="C209" s="33">
        <v>510615.3</v>
      </c>
      <c r="D209" s="36">
        <v>198.22550068515</v>
      </c>
      <c r="E209" s="30">
        <v>239</v>
      </c>
      <c r="F209" s="33">
        <v>543930.7</v>
      </c>
      <c r="G209" s="36">
        <v>180.75810411142</v>
      </c>
      <c r="H209" s="39">
        <f>IF(G209&lt;&gt;"",D209-G209,"")</f>
        <v>17.467396573729</v>
      </c>
      <c r="I209" s="42">
        <f>IFERROR(H209/G209,"")</f>
        <v>0.096634099254337</v>
      </c>
    </row>
    <row r="210" spans="1:11">
      <c r="A210" s="25" t="s">
        <v>210</v>
      </c>
      <c r="B210" s="30">
        <v>202</v>
      </c>
      <c r="C210" s="33">
        <v>39873.7</v>
      </c>
      <c r="D210" s="36">
        <v>197.55679558205</v>
      </c>
      <c r="E210" s="30">
        <v>167</v>
      </c>
      <c r="F210" s="33">
        <v>39511.9</v>
      </c>
      <c r="G210" s="36">
        <v>201.50389376365</v>
      </c>
      <c r="H210" s="39">
        <f>IF(G210&lt;&gt;"",D210-G210,"")</f>
        <v>-3.9470981816006</v>
      </c>
      <c r="I210" s="42">
        <f>IFERROR(H210/G210,"")</f>
        <v>-0.019588198063459</v>
      </c>
    </row>
    <row r="211" spans="1:11">
      <c r="A211" s="26" t="s">
        <v>211</v>
      </c>
      <c r="B211" s="30">
        <v>203</v>
      </c>
      <c r="C211" s="33">
        <v>191746.4</v>
      </c>
      <c r="D211" s="36">
        <v>197.53409920603</v>
      </c>
      <c r="E211" s="30">
        <v>305</v>
      </c>
      <c r="F211" s="33">
        <v>201767.6</v>
      </c>
      <c r="G211" s="36">
        <v>169.83133763796</v>
      </c>
      <c r="H211" s="39">
        <f>IF(G211&lt;&gt;"",D211-G211,"")</f>
        <v>27.702761568079</v>
      </c>
      <c r="I211" s="42">
        <f>IFERROR(H211/G211,"")</f>
        <v>0.16311925674834</v>
      </c>
    </row>
    <row r="212" spans="1:11">
      <c r="A212" s="26" t="s">
        <v>212</v>
      </c>
      <c r="B212" s="30">
        <v>204</v>
      </c>
      <c r="C212" s="33">
        <v>33474.0</v>
      </c>
      <c r="D212" s="36">
        <v>197.44017147637</v>
      </c>
      <c r="E212" s="30">
        <v>512</v>
      </c>
      <c r="F212" s="33">
        <v>148425.2</v>
      </c>
      <c r="G212" s="36">
        <v>140.26326055144</v>
      </c>
      <c r="H212" s="39">
        <f>IF(G212&lt;&gt;"",D212-G212,"")</f>
        <v>57.176910924927</v>
      </c>
      <c r="I212" s="42">
        <f>IFERROR(H212/G212,"")</f>
        <v>0.40763996715987</v>
      </c>
    </row>
    <row r="213" spans="1:11">
      <c r="A213" s="26" t="s">
        <v>213</v>
      </c>
      <c r="B213" s="30">
        <v>205</v>
      </c>
      <c r="C213" s="33">
        <v>102147.6</v>
      </c>
      <c r="D213" s="36">
        <v>197.32232866949</v>
      </c>
      <c r="E213" s="30">
        <v>220</v>
      </c>
      <c r="F213" s="33">
        <v>117530.7</v>
      </c>
      <c r="G213" s="36">
        <v>183.4501028242</v>
      </c>
      <c r="H213" s="39">
        <f>IF(G213&lt;&gt;"",D213-G213,"")</f>
        <v>13.872225845296</v>
      </c>
      <c r="I213" s="42">
        <f>IFERROR(H213/G213,"")</f>
        <v>0.075618523139175</v>
      </c>
    </row>
    <row r="214" spans="1:11">
      <c r="A214" s="26" t="s">
        <v>214</v>
      </c>
      <c r="B214" s="30">
        <v>206</v>
      </c>
      <c r="C214" s="33">
        <v>29908.0</v>
      </c>
      <c r="D214" s="36">
        <v>196.77557844055</v>
      </c>
      <c r="E214" s="30"/>
      <c r="F214" s="33">
        <v>10274.4</v>
      </c>
      <c r="G214" s="36">
        <v>184.58536751538</v>
      </c>
      <c r="H214" s="39">
        <f>IF(G214&lt;&gt;"",D214-G214,"")</f>
        <v>12.190210925173</v>
      </c>
      <c r="I214" s="42">
        <f>IFERROR(H214/G214,"")</f>
        <v>0.066041046965207</v>
      </c>
    </row>
    <row r="215" spans="1:11">
      <c r="A215" s="27" t="s">
        <v>215</v>
      </c>
      <c r="B215" s="30">
        <v>207</v>
      </c>
      <c r="C215" s="33">
        <v>134374.9</v>
      </c>
      <c r="D215" s="36">
        <v>196.27348559887</v>
      </c>
      <c r="E215" s="30">
        <v>297</v>
      </c>
      <c r="F215" s="33">
        <v>163340.5</v>
      </c>
      <c r="G215" s="36">
        <v>170.77195245515</v>
      </c>
      <c r="H215" s="39">
        <f>IF(G215&lt;&gt;"",D215-G215,"")</f>
        <v>25.501533143726</v>
      </c>
      <c r="I215" s="42">
        <f>IFERROR(H215/G215,"")</f>
        <v>0.14933092218655</v>
      </c>
    </row>
    <row r="216" spans="1:11">
      <c r="A216" s="26" t="s">
        <v>216</v>
      </c>
      <c r="B216" s="30">
        <v>208</v>
      </c>
      <c r="C216" s="33">
        <v>44527.9</v>
      </c>
      <c r="D216" s="36">
        <v>195.89727788645</v>
      </c>
      <c r="E216" s="30"/>
      <c r="F216" s="33">
        <v>1298.8</v>
      </c>
      <c r="G216" s="36">
        <v>191.83592546966</v>
      </c>
      <c r="H216" s="39">
        <f>IF(G216&lt;&gt;"",D216-G216,"")</f>
        <v>4.0613524167844</v>
      </c>
      <c r="I216" s="42">
        <f>IFERROR(H216/G216,"")</f>
        <v>0.021170968924831</v>
      </c>
    </row>
    <row r="217" spans="1:11">
      <c r="A217" s="25" t="s">
        <v>217</v>
      </c>
      <c r="B217" s="30">
        <v>209</v>
      </c>
      <c r="C217" s="33">
        <v>110622.7</v>
      </c>
      <c r="D217" s="36">
        <v>195.64353428365</v>
      </c>
      <c r="E217" s="30">
        <v>336</v>
      </c>
      <c r="F217" s="33">
        <v>52079.4</v>
      </c>
      <c r="G217" s="36">
        <v>165.4384017481</v>
      </c>
      <c r="H217" s="39">
        <f>IF(G217&lt;&gt;"",D217-G217,"")</f>
        <v>30.20513253555</v>
      </c>
      <c r="I217" s="42">
        <f>IFERROR(H217/G217,"")</f>
        <v>0.18257630765523</v>
      </c>
    </row>
    <row r="218" spans="1:11">
      <c r="A218" s="27" t="s">
        <v>218</v>
      </c>
      <c r="B218" s="30">
        <v>210</v>
      </c>
      <c r="C218" s="33">
        <v>80935.4</v>
      </c>
      <c r="D218" s="36">
        <v>195.42662790324</v>
      </c>
      <c r="E218" s="30">
        <v>276</v>
      </c>
      <c r="F218" s="33">
        <v>30188.4</v>
      </c>
      <c r="G218" s="36">
        <v>174.89458533741</v>
      </c>
      <c r="H218" s="39">
        <f>IF(G218&lt;&gt;"",D218-G218,"")</f>
        <v>20.532042565827</v>
      </c>
      <c r="I218" s="42">
        <f>IFERROR(H218/G218,"")</f>
        <v>0.1173966736947</v>
      </c>
    </row>
    <row r="219" spans="1:11">
      <c r="A219" s="26" t="s">
        <v>219</v>
      </c>
      <c r="B219" s="30">
        <v>211</v>
      </c>
      <c r="C219" s="33">
        <v>92822.7</v>
      </c>
      <c r="D219" s="36">
        <v>195.2881644253</v>
      </c>
      <c r="E219" s="30">
        <v>168</v>
      </c>
      <c r="F219" s="33">
        <v>61849.6</v>
      </c>
      <c r="G219" s="36">
        <v>201.2189731219</v>
      </c>
      <c r="H219" s="39">
        <f>IF(G219&lt;&gt;"",D219-G219,"")</f>
        <v>-5.9308086965988</v>
      </c>
      <c r="I219" s="42">
        <f>IFERROR(H219/G219,"")</f>
        <v>-0.029474400970161</v>
      </c>
    </row>
    <row r="220" spans="1:11">
      <c r="A220" s="26" t="s">
        <v>220</v>
      </c>
      <c r="B220" s="30">
        <v>212</v>
      </c>
      <c r="C220" s="33">
        <v>126567.7</v>
      </c>
      <c r="D220" s="36">
        <v>195.15431978301</v>
      </c>
      <c r="E220" s="30"/>
      <c r="F220" s="33">
        <v>12205.2</v>
      </c>
      <c r="G220" s="36">
        <v>139.44685871596</v>
      </c>
      <c r="H220" s="39">
        <f>IF(G220&lt;&gt;"",D220-G220,"")</f>
        <v>55.707461067052</v>
      </c>
      <c r="I220" s="42">
        <f>IFERROR(H220/G220,"")</f>
        <v>0.39948882018579</v>
      </c>
    </row>
    <row r="221" spans="1:11">
      <c r="A221" s="26" t="s">
        <v>221</v>
      </c>
      <c r="B221" s="30">
        <v>213</v>
      </c>
      <c r="C221" s="33">
        <v>25382.6</v>
      </c>
      <c r="D221" s="36">
        <v>195.01310346458</v>
      </c>
      <c r="E221" s="30"/>
      <c r="F221" s="33"/>
      <c r="G221" s="36"/>
      <c r="H221" s="39" t="str">
        <f>IF(G221&lt;&gt;"",D221-G221,"")</f>
        <v/>
      </c>
      <c r="I221" s="42" t="str">
        <f>IFERROR(H221/G221,"")</f>
        <v/>
      </c>
    </row>
    <row r="222" spans="1:11">
      <c r="A222" s="26" t="s">
        <v>222</v>
      </c>
      <c r="B222" s="30">
        <v>214</v>
      </c>
      <c r="C222" s="33">
        <v>20824.5</v>
      </c>
      <c r="D222" s="36">
        <v>194.35353069702</v>
      </c>
      <c r="E222" s="30"/>
      <c r="F222" s="33">
        <v>8575.6</v>
      </c>
      <c r="G222" s="36">
        <v>222.00802276226</v>
      </c>
      <c r="H222" s="39">
        <f>IF(G222&lt;&gt;"",D222-G222,"")</f>
        <v>-27.65449206524</v>
      </c>
      <c r="I222" s="42">
        <f>IFERROR(H222/G222,"")</f>
        <v>-0.12456528246664</v>
      </c>
    </row>
    <row r="223" spans="1:11">
      <c r="A223" s="27" t="s">
        <v>223</v>
      </c>
      <c r="B223" s="30">
        <v>215</v>
      </c>
      <c r="C223" s="33">
        <v>130890.4</v>
      </c>
      <c r="D223" s="36">
        <v>193.33439274385</v>
      </c>
      <c r="E223" s="30">
        <v>498</v>
      </c>
      <c r="F223" s="33">
        <v>155847.1</v>
      </c>
      <c r="G223" s="36">
        <v>142.7717018796</v>
      </c>
      <c r="H223" s="39">
        <f>IF(G223&lt;&gt;"",D223-G223,"")</f>
        <v>50.562690864254</v>
      </c>
      <c r="I223" s="42">
        <f>IFERROR(H223/G223,"")</f>
        <v>0.35415064889325</v>
      </c>
    </row>
    <row r="224" spans="1:11">
      <c r="A224" s="27" t="s">
        <v>224</v>
      </c>
      <c r="B224" s="30">
        <v>216</v>
      </c>
      <c r="C224" s="33">
        <v>124747.8</v>
      </c>
      <c r="D224" s="36">
        <v>193.21553486314</v>
      </c>
      <c r="E224" s="30"/>
      <c r="F224" s="33">
        <v>2530.1</v>
      </c>
      <c r="G224" s="36">
        <v>217.75902138255</v>
      </c>
      <c r="H224" s="39">
        <f>IF(G224&lt;&gt;"",D224-G224,"")</f>
        <v>-24.543486519414</v>
      </c>
      <c r="I224" s="42">
        <f>IFERROR(H224/G224,"")</f>
        <v>-0.11270939024059</v>
      </c>
    </row>
    <row r="225" spans="1:11">
      <c r="A225" s="27" t="s">
        <v>225</v>
      </c>
      <c r="B225" s="30">
        <v>217</v>
      </c>
      <c r="C225" s="33">
        <v>189429.0</v>
      </c>
      <c r="D225" s="36">
        <v>192.99513907585</v>
      </c>
      <c r="E225" s="30">
        <v>257</v>
      </c>
      <c r="F225" s="33">
        <v>134644.2</v>
      </c>
      <c r="G225" s="36">
        <v>178.35728534909</v>
      </c>
      <c r="H225" s="39">
        <f>IF(G225&lt;&gt;"",D225-G225,"")</f>
        <v>14.637853726764</v>
      </c>
      <c r="I225" s="42">
        <f>IFERROR(H225/G225,"")</f>
        <v>0.082070399861232</v>
      </c>
    </row>
    <row r="226" spans="1:11">
      <c r="A226" s="26" t="s">
        <v>226</v>
      </c>
      <c r="B226" s="30">
        <v>218</v>
      </c>
      <c r="C226" s="33">
        <v>418792.5</v>
      </c>
      <c r="D226" s="36">
        <v>192.44180710018</v>
      </c>
      <c r="E226" s="30">
        <v>488</v>
      </c>
      <c r="F226" s="33">
        <v>351959.8</v>
      </c>
      <c r="G226" s="36">
        <v>144.91476697055</v>
      </c>
      <c r="H226" s="39">
        <f>IF(G226&lt;&gt;"",D226-G226,"")</f>
        <v>47.527040129629</v>
      </c>
      <c r="I226" s="42">
        <f>IFERROR(H226/G226,"")</f>
        <v>0.32796547324462</v>
      </c>
    </row>
    <row r="227" spans="1:11">
      <c r="A227" s="27" t="s">
        <v>227</v>
      </c>
      <c r="B227" s="30">
        <v>219</v>
      </c>
      <c r="C227" s="33">
        <v>24751.7</v>
      </c>
      <c r="D227" s="36">
        <v>192.33836059745</v>
      </c>
      <c r="E227" s="30">
        <v>383</v>
      </c>
      <c r="F227" s="33">
        <v>91860.4</v>
      </c>
      <c r="G227" s="36">
        <v>159.2011291046</v>
      </c>
      <c r="H227" s="39">
        <f>IF(G227&lt;&gt;"",D227-G227,"")</f>
        <v>33.137231492856</v>
      </c>
      <c r="I227" s="42">
        <f>IFERROR(H227/G227,"")</f>
        <v>0.20814696277113</v>
      </c>
    </row>
    <row r="228" spans="1:11">
      <c r="A228" s="26" t="s">
        <v>228</v>
      </c>
      <c r="B228" s="30">
        <v>220</v>
      </c>
      <c r="C228" s="33">
        <v>70122.6</v>
      </c>
      <c r="D228" s="36">
        <v>192.19720318414</v>
      </c>
      <c r="E228" s="30">
        <v>195</v>
      </c>
      <c r="F228" s="33">
        <v>142077.3</v>
      </c>
      <c r="G228" s="36">
        <v>191.10468245103</v>
      </c>
      <c r="H228" s="39">
        <f>IF(G228&lt;&gt;"",D228-G228,"")</f>
        <v>1.0925207331055</v>
      </c>
      <c r="I228" s="42">
        <f>IFERROR(H228/G228,"")</f>
        <v>0.0057168705606438</v>
      </c>
    </row>
    <row r="229" spans="1:11">
      <c r="A229" s="26" t="s">
        <v>229</v>
      </c>
      <c r="B229" s="30">
        <v>221</v>
      </c>
      <c r="C229" s="33">
        <v>404645.4</v>
      </c>
      <c r="D229" s="36">
        <v>191.60572787927</v>
      </c>
      <c r="E229" s="30">
        <v>194</v>
      </c>
      <c r="F229" s="33">
        <v>169824.4</v>
      </c>
      <c r="G229" s="36">
        <v>191.424039184</v>
      </c>
      <c r="H229" s="39">
        <f>IF(G229&lt;&gt;"",D229-G229,"")</f>
        <v>0.18168869526991</v>
      </c>
      <c r="I229" s="42">
        <f>IFERROR(H229/G229,"")</f>
        <v>0.00094914252172511</v>
      </c>
    </row>
    <row r="230" spans="1:11">
      <c r="A230" s="27" t="s">
        <v>230</v>
      </c>
      <c r="B230" s="30">
        <v>222</v>
      </c>
      <c r="C230" s="33">
        <v>190053.9</v>
      </c>
      <c r="D230" s="36">
        <v>190.96633165644</v>
      </c>
      <c r="E230" s="30">
        <v>199</v>
      </c>
      <c r="F230" s="33">
        <v>428273.7</v>
      </c>
      <c r="G230" s="36">
        <v>189.63813304436</v>
      </c>
      <c r="H230" s="39">
        <f>IF(G230&lt;&gt;"",D230-G230,"")</f>
        <v>1.3281986120814</v>
      </c>
      <c r="I230" s="42">
        <f>IFERROR(H230/G230,"")</f>
        <v>0.0070038582998004</v>
      </c>
    </row>
    <row r="231" spans="1:11">
      <c r="A231" s="26" t="s">
        <v>231</v>
      </c>
      <c r="B231" s="30">
        <v>223</v>
      </c>
      <c r="C231" s="33">
        <v>139578.3</v>
      </c>
      <c r="D231" s="36">
        <v>190.84524743459</v>
      </c>
      <c r="E231" s="30">
        <v>224</v>
      </c>
      <c r="F231" s="33">
        <v>218107</v>
      </c>
      <c r="G231" s="36">
        <v>182.21646118648</v>
      </c>
      <c r="H231" s="39">
        <f>IF(G231&lt;&gt;"",D231-G231,"")</f>
        <v>8.6287862481123</v>
      </c>
      <c r="I231" s="42">
        <f>IFERROR(H231/G231,"")</f>
        <v>0.047354592400308</v>
      </c>
    </row>
    <row r="232" spans="1:11">
      <c r="A232" s="27" t="s">
        <v>232</v>
      </c>
      <c r="B232" s="30">
        <v>224</v>
      </c>
      <c r="C232" s="33">
        <v>41470.8</v>
      </c>
      <c r="D232" s="36">
        <v>190.424833859</v>
      </c>
      <c r="E232" s="30"/>
      <c r="F232" s="33"/>
      <c r="G232" s="36"/>
      <c r="H232" s="39" t="str">
        <f>IF(G232&lt;&gt;"",D232-G232,"")</f>
        <v/>
      </c>
      <c r="I232" s="42" t="str">
        <f>IFERROR(H232/G232,"")</f>
        <v/>
      </c>
    </row>
    <row r="233" spans="1:11">
      <c r="A233" s="26" t="s">
        <v>233</v>
      </c>
      <c r="B233" s="30">
        <v>225</v>
      </c>
      <c r="C233" s="33">
        <v>97723.7</v>
      </c>
      <c r="D233" s="36">
        <v>190.32812204204</v>
      </c>
      <c r="E233" s="30">
        <v>413</v>
      </c>
      <c r="F233" s="33">
        <v>109530.4</v>
      </c>
      <c r="G233" s="36">
        <v>155.86584546391</v>
      </c>
      <c r="H233" s="39">
        <f>IF(G233&lt;&gt;"",D233-G233,"")</f>
        <v>34.462276578135</v>
      </c>
      <c r="I233" s="42">
        <f>IFERROR(H233/G233,"")</f>
        <v>0.22110216946865</v>
      </c>
    </row>
    <row r="234" spans="1:11">
      <c r="A234" s="25" t="s">
        <v>234</v>
      </c>
      <c r="B234" s="30">
        <v>226</v>
      </c>
      <c r="C234" s="33">
        <v>46864.5</v>
      </c>
      <c r="D234" s="36">
        <v>190.19414268796</v>
      </c>
      <c r="E234" s="30">
        <v>470</v>
      </c>
      <c r="F234" s="33">
        <v>41582.3</v>
      </c>
      <c r="G234" s="36">
        <v>147.21395641896</v>
      </c>
      <c r="H234" s="39">
        <f>IF(G234&lt;&gt;"",D234-G234,"")</f>
        <v>42.980186269005</v>
      </c>
      <c r="I234" s="42">
        <f>IFERROR(H234/G234,"")</f>
        <v>0.29195727982942</v>
      </c>
    </row>
    <row r="235" spans="1:11">
      <c r="A235" s="25" t="s">
        <v>235</v>
      </c>
      <c r="B235" s="30">
        <v>227</v>
      </c>
      <c r="C235" s="33">
        <v>56626.7</v>
      </c>
      <c r="D235" s="36">
        <v>189.87425543074</v>
      </c>
      <c r="E235" s="30">
        <v>205</v>
      </c>
      <c r="F235" s="33">
        <v>73823.4</v>
      </c>
      <c r="G235" s="36">
        <v>187.09084247</v>
      </c>
      <c r="H235" s="39">
        <f>IF(G235&lt;&gt;"",D235-G235,"")</f>
        <v>2.7834129607392</v>
      </c>
      <c r="I235" s="42">
        <f>IFERROR(H235/G235,"")</f>
        <v>0.014877334047953</v>
      </c>
    </row>
    <row r="236" spans="1:11">
      <c r="A236" s="27" t="s">
        <v>236</v>
      </c>
      <c r="B236" s="30">
        <v>228</v>
      </c>
      <c r="C236" s="33">
        <v>100776.2</v>
      </c>
      <c r="D236" s="36">
        <v>189.82865994153</v>
      </c>
      <c r="E236" s="30">
        <v>269</v>
      </c>
      <c r="F236" s="33">
        <v>224518.5</v>
      </c>
      <c r="G236" s="36">
        <v>176.27775662139</v>
      </c>
      <c r="H236" s="39">
        <f>IF(G236&lt;&gt;"",D236-G236,"")</f>
        <v>13.550903320142</v>
      </c>
      <c r="I236" s="42">
        <f>IFERROR(H236/G236,"")</f>
        <v>0.076872451634645</v>
      </c>
    </row>
    <row r="237" spans="1:11">
      <c r="A237" s="27" t="s">
        <v>237</v>
      </c>
      <c r="B237" s="30">
        <v>229</v>
      </c>
      <c r="C237" s="33">
        <v>77200.7</v>
      </c>
      <c r="D237" s="36">
        <v>189.20103315125</v>
      </c>
      <c r="E237" s="30">
        <v>278</v>
      </c>
      <c r="F237" s="33">
        <v>454192.6</v>
      </c>
      <c r="G237" s="36">
        <v>174.49695657745</v>
      </c>
      <c r="H237" s="39">
        <f>IF(G237&lt;&gt;"",D237-G237,"")</f>
        <v>14.704076573802</v>
      </c>
      <c r="I237" s="42">
        <f>IFERROR(H237/G237,"")</f>
        <v>0.084265518793017</v>
      </c>
    </row>
    <row r="238" spans="1:11">
      <c r="A238" s="26" t="s">
        <v>238</v>
      </c>
      <c r="B238" s="30">
        <v>230</v>
      </c>
      <c r="C238" s="33">
        <v>20153.9</v>
      </c>
      <c r="D238" s="36">
        <v>188.54202412436</v>
      </c>
      <c r="E238" s="30"/>
      <c r="F238" s="33">
        <v>13407.8</v>
      </c>
      <c r="G238" s="36">
        <v>161.22589089933</v>
      </c>
      <c r="H238" s="39">
        <f>IF(G238&lt;&gt;"",D238-G238,"")</f>
        <v>27.316133225036</v>
      </c>
      <c r="I238" s="42">
        <f>IFERROR(H238/G238,"")</f>
        <v>0.16942770837032</v>
      </c>
    </row>
    <row r="239" spans="1:11">
      <c r="A239" s="26" t="s">
        <v>239</v>
      </c>
      <c r="B239" s="30">
        <v>231</v>
      </c>
      <c r="C239" s="33">
        <v>31451.7</v>
      </c>
      <c r="D239" s="36">
        <v>188.5139753972</v>
      </c>
      <c r="E239" s="30">
        <v>267</v>
      </c>
      <c r="F239" s="33">
        <v>55022.4</v>
      </c>
      <c r="G239" s="36">
        <v>176.50458177033</v>
      </c>
      <c r="H239" s="39">
        <f>IF(G239&lt;&gt;"",D239-G239,"")</f>
        <v>12.009393626863</v>
      </c>
      <c r="I239" s="42">
        <f>IFERROR(H239/G239,"")</f>
        <v>0.06804012398097</v>
      </c>
    </row>
    <row r="240" spans="1:11">
      <c r="A240" s="26" t="s">
        <v>240</v>
      </c>
      <c r="B240" s="30">
        <v>232</v>
      </c>
      <c r="C240" s="33">
        <v>142925.4</v>
      </c>
      <c r="D240" s="36">
        <v>188.42788755533</v>
      </c>
      <c r="E240" s="30"/>
      <c r="F240" s="33"/>
      <c r="G240" s="36"/>
      <c r="H240" s="39" t="str">
        <f>IF(G240&lt;&gt;"",D240-G240,"")</f>
        <v/>
      </c>
      <c r="I240" s="42" t="str">
        <f>IFERROR(H240/G240,"")</f>
        <v/>
      </c>
    </row>
    <row r="241" spans="1:11">
      <c r="A241" s="27" t="s">
        <v>241</v>
      </c>
      <c r="B241" s="30">
        <v>233</v>
      </c>
      <c r="C241" s="33">
        <v>24829.7</v>
      </c>
      <c r="D241" s="36">
        <v>188.28455035703</v>
      </c>
      <c r="E241" s="30">
        <v>245</v>
      </c>
      <c r="F241" s="33">
        <v>23380.1</v>
      </c>
      <c r="G241" s="36">
        <v>179.81307180038</v>
      </c>
      <c r="H241" s="39">
        <f>IF(G241&lt;&gt;"",D241-G241,"")</f>
        <v>8.4714785566549</v>
      </c>
      <c r="I241" s="42">
        <f>IFERROR(H241/G241,"")</f>
        <v>0.04711269582258</v>
      </c>
    </row>
    <row r="242" spans="1:11">
      <c r="A242" s="26" t="s">
        <v>242</v>
      </c>
      <c r="B242" s="30">
        <v>234</v>
      </c>
      <c r="C242" s="33">
        <v>331205.6</v>
      </c>
      <c r="D242" s="36">
        <v>187.86752337521</v>
      </c>
      <c r="E242" s="30">
        <v>255</v>
      </c>
      <c r="F242" s="33">
        <v>134635.7</v>
      </c>
      <c r="G242" s="36">
        <v>178.61325785063</v>
      </c>
      <c r="H242" s="39">
        <f>IF(G242&lt;&gt;"",D242-G242,"")</f>
        <v>9.2542655245792</v>
      </c>
      <c r="I242" s="42">
        <f>IFERROR(H242/G242,"")</f>
        <v>0.051811750347885</v>
      </c>
    </row>
    <row r="243" spans="1:11">
      <c r="A243" s="27" t="s">
        <v>243</v>
      </c>
      <c r="B243" s="30">
        <v>235</v>
      </c>
      <c r="C243" s="33">
        <v>125995.2</v>
      </c>
      <c r="D243" s="36">
        <v>187.52752327073</v>
      </c>
      <c r="E243" s="30">
        <v>196</v>
      </c>
      <c r="F243" s="33">
        <v>64940.5</v>
      </c>
      <c r="G243" s="36">
        <v>190.75911488208</v>
      </c>
      <c r="H243" s="39">
        <f>IF(G243&lt;&gt;"",D243-G243,"")</f>
        <v>-3.2315916113566</v>
      </c>
      <c r="I243" s="42">
        <f>IFERROR(H243/G243,"")</f>
        <v>-0.016940693048163</v>
      </c>
    </row>
    <row r="244" spans="1:11">
      <c r="A244" s="26" t="s">
        <v>244</v>
      </c>
      <c r="B244" s="30">
        <v>236</v>
      </c>
      <c r="C244" s="33">
        <v>252858.5</v>
      </c>
      <c r="D244" s="36">
        <v>187.49939392981</v>
      </c>
      <c r="E244" s="30"/>
      <c r="F244" s="33">
        <v>6918.8</v>
      </c>
      <c r="G244" s="36">
        <v>245.05093368792</v>
      </c>
      <c r="H244" s="39">
        <f>IF(G244&lt;&gt;"",D244-G244,"")</f>
        <v>-57.551539758116</v>
      </c>
      <c r="I244" s="42">
        <f>IFERROR(H244/G244,"")</f>
        <v>-0.23485541920607</v>
      </c>
    </row>
    <row r="245" spans="1:11">
      <c r="A245" s="26" t="s">
        <v>245</v>
      </c>
      <c r="B245" s="30">
        <v>237</v>
      </c>
      <c r="C245" s="33">
        <v>108561.9</v>
      </c>
      <c r="D245" s="36">
        <v>186.57628505028</v>
      </c>
      <c r="E245" s="30">
        <v>175</v>
      </c>
      <c r="F245" s="33">
        <v>203635.1</v>
      </c>
      <c r="G245" s="36">
        <v>198.07701177253</v>
      </c>
      <c r="H245" s="39">
        <f>IF(G245&lt;&gt;"",D245-G245,"")</f>
        <v>-11.500726722248</v>
      </c>
      <c r="I245" s="42">
        <f>IFERROR(H245/G245,"")</f>
        <v>-0.058061895317039</v>
      </c>
    </row>
    <row r="246" spans="1:11">
      <c r="A246" s="27" t="s">
        <v>246</v>
      </c>
      <c r="B246" s="30">
        <v>238</v>
      </c>
      <c r="C246" s="33">
        <v>94462.9</v>
      </c>
      <c r="D246" s="36">
        <v>186.22968276434</v>
      </c>
      <c r="E246" s="30">
        <v>284</v>
      </c>
      <c r="F246" s="33">
        <v>63685.5</v>
      </c>
      <c r="G246" s="36">
        <v>173.40940402446</v>
      </c>
      <c r="H246" s="39">
        <f>IF(G246&lt;&gt;"",D246-G246,"")</f>
        <v>12.82027873988</v>
      </c>
      <c r="I246" s="42">
        <f>IFERROR(H246/G246,"")</f>
        <v>0.073930700656071</v>
      </c>
    </row>
    <row r="247" spans="1:11">
      <c r="A247" s="26" t="s">
        <v>247</v>
      </c>
      <c r="B247" s="30">
        <v>239</v>
      </c>
      <c r="C247" s="33">
        <v>55755.8</v>
      </c>
      <c r="D247" s="36">
        <v>186.06531876504</v>
      </c>
      <c r="E247" s="30">
        <v>165</v>
      </c>
      <c r="F247" s="33">
        <v>90814.4</v>
      </c>
      <c r="G247" s="36">
        <v>201.93981681319</v>
      </c>
      <c r="H247" s="39">
        <f>IF(G247&lt;&gt;"",D247-G247,"")</f>
        <v>-15.874498048149</v>
      </c>
      <c r="I247" s="42">
        <f>IFERROR(H247/G247,"")</f>
        <v>-0.078610044807727</v>
      </c>
    </row>
    <row r="248" spans="1:11">
      <c r="A248" s="27" t="s">
        <v>248</v>
      </c>
      <c r="B248" s="30">
        <v>240</v>
      </c>
      <c r="C248" s="33">
        <v>62949.1</v>
      </c>
      <c r="D248" s="36">
        <v>185.64060645823</v>
      </c>
      <c r="E248" s="30"/>
      <c r="F248" s="33"/>
      <c r="G248" s="36"/>
      <c r="H248" s="39" t="str">
        <f>IF(G248&lt;&gt;"",D248-G248,"")</f>
        <v/>
      </c>
      <c r="I248" s="42" t="str">
        <f>IFERROR(H248/G248,"")</f>
        <v/>
      </c>
    </row>
    <row r="249" spans="1:11">
      <c r="A249" s="27" t="s">
        <v>249</v>
      </c>
      <c r="B249" s="30">
        <v>241</v>
      </c>
      <c r="C249" s="33">
        <v>26836.1</v>
      </c>
      <c r="D249" s="36">
        <v>185.16742745779</v>
      </c>
      <c r="E249" s="30"/>
      <c r="F249" s="33"/>
      <c r="G249" s="36"/>
      <c r="H249" s="39" t="str">
        <f>IF(G249&lt;&gt;"",D249-G249,"")</f>
        <v/>
      </c>
      <c r="I249" s="42" t="str">
        <f>IFERROR(H249/G249,"")</f>
        <v/>
      </c>
    </row>
    <row r="250" spans="1:11">
      <c r="A250" s="25" t="s">
        <v>250</v>
      </c>
      <c r="B250" s="30">
        <v>242</v>
      </c>
      <c r="C250" s="33">
        <v>34289.8</v>
      </c>
      <c r="D250" s="36">
        <v>185.126078309</v>
      </c>
      <c r="E250" s="30">
        <v>211</v>
      </c>
      <c r="F250" s="33">
        <v>22831.0</v>
      </c>
      <c r="G250" s="36">
        <v>184.71494021287</v>
      </c>
      <c r="H250" s="39">
        <f>IF(G250&lt;&gt;"",D250-G250,"")</f>
        <v>0.41113809613304</v>
      </c>
      <c r="I250" s="42">
        <f>IFERROR(H250/G250,"")</f>
        <v>0.0022257977381756</v>
      </c>
    </row>
    <row r="251" spans="1:11">
      <c r="A251" s="26" t="s">
        <v>251</v>
      </c>
      <c r="B251" s="30">
        <v>243</v>
      </c>
      <c r="C251" s="33">
        <v>32843.4</v>
      </c>
      <c r="D251" s="36">
        <v>185.1070930537</v>
      </c>
      <c r="E251" s="30">
        <v>319</v>
      </c>
      <c r="F251" s="33">
        <v>41847.8</v>
      </c>
      <c r="G251" s="36">
        <v>167.38569530537</v>
      </c>
      <c r="H251" s="39">
        <f>IF(G251&lt;&gt;"",D251-G251,"")</f>
        <v>17.721397748335</v>
      </c>
      <c r="I251" s="42">
        <f>IFERROR(H251/G251,"")</f>
        <v>0.1058716380513</v>
      </c>
    </row>
    <row r="252" spans="1:11">
      <c r="A252" s="27" t="s">
        <v>252</v>
      </c>
      <c r="B252" s="30">
        <v>244</v>
      </c>
      <c r="C252" s="33">
        <v>367271.5</v>
      </c>
      <c r="D252" s="36">
        <v>184.75947657251</v>
      </c>
      <c r="E252" s="30">
        <v>298</v>
      </c>
      <c r="F252" s="33">
        <v>195618.2</v>
      </c>
      <c r="G252" s="36">
        <v>170.72949960689</v>
      </c>
      <c r="H252" s="39">
        <f>IF(G252&lt;&gt;"",D252-G252,"")</f>
        <v>14.029976965621</v>
      </c>
      <c r="I252" s="42">
        <f>IFERROR(H252/G252,"")</f>
        <v>0.082176641985866</v>
      </c>
    </row>
    <row r="253" spans="1:11">
      <c r="A253" s="26" t="s">
        <v>253</v>
      </c>
      <c r="B253" s="30">
        <v>245</v>
      </c>
      <c r="C253" s="33">
        <v>88292.2</v>
      </c>
      <c r="D253" s="36">
        <v>184.66623778771</v>
      </c>
      <c r="E253" s="30">
        <v>208</v>
      </c>
      <c r="F253" s="33">
        <v>138008.5</v>
      </c>
      <c r="G253" s="36">
        <v>185.62898009905</v>
      </c>
      <c r="H253" s="39">
        <f>IF(G253&lt;&gt;"",D253-G253,"")</f>
        <v>-0.96274231134245</v>
      </c>
      <c r="I253" s="42">
        <f>IFERROR(H253/G253,"")</f>
        <v>-0.0051863793618256</v>
      </c>
    </row>
    <row r="254" spans="1:11">
      <c r="A254" s="27" t="s">
        <v>254</v>
      </c>
      <c r="B254" s="30">
        <v>246</v>
      </c>
      <c r="C254" s="33">
        <v>184853.3</v>
      </c>
      <c r="D254" s="36">
        <v>184.47547433559</v>
      </c>
      <c r="E254" s="30">
        <v>313</v>
      </c>
      <c r="F254" s="33">
        <v>192877.9</v>
      </c>
      <c r="G254" s="36">
        <v>168.42330095879</v>
      </c>
      <c r="H254" s="39">
        <f>IF(G254&lt;&gt;"",D254-G254,"")</f>
        <v>16.052173376802</v>
      </c>
      <c r="I254" s="42">
        <f>IFERROR(H254/G254,"")</f>
        <v>0.095308507109294</v>
      </c>
    </row>
    <row r="255" spans="1:11">
      <c r="A255" s="27" t="s">
        <v>255</v>
      </c>
      <c r="B255" s="30">
        <v>247</v>
      </c>
      <c r="C255" s="33">
        <v>38914.6</v>
      </c>
      <c r="D255" s="36">
        <v>184.33317572325</v>
      </c>
      <c r="E255" s="30"/>
      <c r="F255" s="33"/>
      <c r="G255" s="36"/>
      <c r="H255" s="39" t="str">
        <f>IF(G255&lt;&gt;"",D255-G255,"")</f>
        <v/>
      </c>
      <c r="I255" s="42" t="str">
        <f>IFERROR(H255/G255,"")</f>
        <v/>
      </c>
    </row>
    <row r="256" spans="1:11">
      <c r="A256" s="27" t="s">
        <v>256</v>
      </c>
      <c r="B256" s="30">
        <v>248</v>
      </c>
      <c r="C256" s="33">
        <v>116680.1</v>
      </c>
      <c r="D256" s="36">
        <v>183.60286715558</v>
      </c>
      <c r="E256" s="30">
        <v>252</v>
      </c>
      <c r="F256" s="33">
        <v>123895.4</v>
      </c>
      <c r="G256" s="36">
        <v>178.77343549478</v>
      </c>
      <c r="H256" s="39">
        <f>IF(G256&lt;&gt;"",D256-G256,"")</f>
        <v>4.8294316608014</v>
      </c>
      <c r="I256" s="42">
        <f>IFERROR(H256/G256,"")</f>
        <v>0.027014257724786</v>
      </c>
    </row>
    <row r="257" spans="1:11">
      <c r="A257" s="26" t="s">
        <v>257</v>
      </c>
      <c r="B257" s="30">
        <v>249</v>
      </c>
      <c r="C257" s="33">
        <v>301719</v>
      </c>
      <c r="D257" s="36">
        <v>183.20298787945</v>
      </c>
      <c r="E257" s="30">
        <v>240</v>
      </c>
      <c r="F257" s="33">
        <v>246942.1</v>
      </c>
      <c r="G257" s="36">
        <v>180.43089088495</v>
      </c>
      <c r="H257" s="39">
        <f>IF(G257&lt;&gt;"",D257-G257,"")</f>
        <v>2.7720969945023</v>
      </c>
      <c r="I257" s="42">
        <f>IFERROR(H257/G257,"")</f>
        <v>0.0153637605008</v>
      </c>
    </row>
    <row r="258" spans="1:11">
      <c r="A258" s="26" t="s">
        <v>258</v>
      </c>
      <c r="B258" s="30">
        <v>250</v>
      </c>
      <c r="C258" s="33">
        <v>69070.5</v>
      </c>
      <c r="D258" s="36">
        <v>183.08060025626</v>
      </c>
      <c r="E258" s="30">
        <v>282</v>
      </c>
      <c r="F258" s="33">
        <v>43120.9</v>
      </c>
      <c r="G258" s="36">
        <v>173.67190851768</v>
      </c>
      <c r="H258" s="39">
        <f>IF(G258&lt;&gt;"",D258-G258,"")</f>
        <v>9.4086917385806</v>
      </c>
      <c r="I258" s="42">
        <f>IFERROR(H258/G258,"")</f>
        <v>0.054175092672646</v>
      </c>
    </row>
    <row r="259" spans="1:11">
      <c r="A259" s="26" t="s">
        <v>259</v>
      </c>
      <c r="B259" s="30">
        <v>251</v>
      </c>
      <c r="C259" s="33">
        <v>54869.7</v>
      </c>
      <c r="D259" s="36">
        <v>182.59905193577</v>
      </c>
      <c r="E259" s="30">
        <v>321</v>
      </c>
      <c r="F259" s="33">
        <v>45662.1</v>
      </c>
      <c r="G259" s="36">
        <v>167.18775965188</v>
      </c>
      <c r="H259" s="39">
        <f>IF(G259&lt;&gt;"",D259-G259,"")</f>
        <v>15.41129228389</v>
      </c>
      <c r="I259" s="42">
        <f>IFERROR(H259/G259,"")</f>
        <v>0.092179549005142</v>
      </c>
    </row>
    <row r="260" spans="1:11">
      <c r="A260" s="27" t="s">
        <v>260</v>
      </c>
      <c r="B260" s="30">
        <v>252</v>
      </c>
      <c r="C260" s="33">
        <v>193324.8</v>
      </c>
      <c r="D260" s="36">
        <v>182.57528780581</v>
      </c>
      <c r="E260" s="30">
        <v>398</v>
      </c>
      <c r="F260" s="33">
        <v>177634.6</v>
      </c>
      <c r="G260" s="36">
        <v>157.18054196649</v>
      </c>
      <c r="H260" s="39">
        <f>IF(G260&lt;&gt;"",D260-G260,"")</f>
        <v>25.39474583932</v>
      </c>
      <c r="I260" s="42">
        <f>IFERROR(H260/G260,"")</f>
        <v>0.16156418295552</v>
      </c>
    </row>
    <row r="261" spans="1:11">
      <c r="A261" s="26" t="s">
        <v>261</v>
      </c>
      <c r="B261" s="30">
        <v>253</v>
      </c>
      <c r="C261" s="33">
        <v>60768.2</v>
      </c>
      <c r="D261" s="36">
        <v>182.41864988596</v>
      </c>
      <c r="E261" s="30">
        <v>351</v>
      </c>
      <c r="F261" s="33">
        <v>144229.2</v>
      </c>
      <c r="G261" s="36">
        <v>163.19615584084</v>
      </c>
      <c r="H261" s="39">
        <f>IF(G261&lt;&gt;"",D261-G261,"")</f>
        <v>19.222494045118</v>
      </c>
      <c r="I261" s="42">
        <f>IFERROR(H261/G261,"")</f>
        <v>0.11778766445862</v>
      </c>
    </row>
    <row r="262" spans="1:11">
      <c r="A262" s="27" t="s">
        <v>262</v>
      </c>
      <c r="B262" s="30">
        <v>254</v>
      </c>
      <c r="C262" s="33">
        <v>88083.6</v>
      </c>
      <c r="D262" s="36">
        <v>182.40105195519</v>
      </c>
      <c r="E262" s="30">
        <v>476</v>
      </c>
      <c r="F262" s="33">
        <v>116281.5</v>
      </c>
      <c r="G262" s="36">
        <v>146.61519244248</v>
      </c>
      <c r="H262" s="39">
        <f>IF(G262&lt;&gt;"",D262-G262,"")</f>
        <v>35.78585951271</v>
      </c>
      <c r="I262" s="42">
        <f>IFERROR(H262/G262,"")</f>
        <v>0.24408015920144</v>
      </c>
    </row>
    <row r="263" spans="1:11">
      <c r="A263" s="27" t="s">
        <v>263</v>
      </c>
      <c r="B263" s="30">
        <v>255</v>
      </c>
      <c r="C263" s="33">
        <v>29677.4</v>
      </c>
      <c r="D263" s="36">
        <v>182.08741668745</v>
      </c>
      <c r="E263" s="30">
        <v>365</v>
      </c>
      <c r="F263" s="33">
        <v>48168.8</v>
      </c>
      <c r="G263" s="36">
        <v>161.88836134593</v>
      </c>
      <c r="H263" s="39">
        <f>IF(G263&lt;&gt;"",D263-G263,"")</f>
        <v>20.199055341512</v>
      </c>
      <c r="I263" s="42">
        <f>IFERROR(H263/G263,"")</f>
        <v>0.12477151027769</v>
      </c>
    </row>
    <row r="264" spans="1:11">
      <c r="A264" s="26" t="s">
        <v>264</v>
      </c>
      <c r="B264" s="30">
        <v>256</v>
      </c>
      <c r="C264" s="33">
        <v>51800.9</v>
      </c>
      <c r="D264" s="36">
        <v>182.01895526912</v>
      </c>
      <c r="E264" s="30"/>
      <c r="F264" s="33">
        <v>7290.6</v>
      </c>
      <c r="G264" s="36">
        <v>170.80447425452</v>
      </c>
      <c r="H264" s="39">
        <f>IF(G264&lt;&gt;"",D264-G264,"")</f>
        <v>11.214481014597</v>
      </c>
      <c r="I264" s="42">
        <f>IFERROR(H264/G264,"")</f>
        <v>0.065656834011774</v>
      </c>
    </row>
    <row r="265" spans="1:11">
      <c r="A265" s="27" t="s">
        <v>265</v>
      </c>
      <c r="B265" s="30">
        <v>257</v>
      </c>
      <c r="C265" s="33">
        <v>32327.7</v>
      </c>
      <c r="D265" s="36">
        <v>181.16931609734</v>
      </c>
      <c r="E265" s="30">
        <v>312</v>
      </c>
      <c r="F265" s="33">
        <v>127546.2</v>
      </c>
      <c r="G265" s="36">
        <v>168.68240449343</v>
      </c>
      <c r="H265" s="39">
        <f>IF(G265&lt;&gt;"",D265-G265,"")</f>
        <v>12.48691160391</v>
      </c>
      <c r="I265" s="42">
        <f>IFERROR(H265/G265,"")</f>
        <v>0.074026165570792</v>
      </c>
    </row>
    <row r="266" spans="1:11">
      <c r="A266" s="26" t="s">
        <v>266</v>
      </c>
      <c r="B266" s="30">
        <v>258</v>
      </c>
      <c r="C266" s="33">
        <v>28116.5</v>
      </c>
      <c r="D266" s="36">
        <v>180.99264844486</v>
      </c>
      <c r="E266" s="30">
        <v>341</v>
      </c>
      <c r="F266" s="33">
        <v>103623.2</v>
      </c>
      <c r="G266" s="36">
        <v>164.59912259031</v>
      </c>
      <c r="H266" s="39">
        <f>IF(G266&lt;&gt;"",D266-G266,"")</f>
        <v>16.393525854555</v>
      </c>
      <c r="I266" s="42">
        <f>IFERROR(H266/G266,"")</f>
        <v>0.099596678260305</v>
      </c>
    </row>
    <row r="267" spans="1:11">
      <c r="A267" s="27" t="s">
        <v>267</v>
      </c>
      <c r="B267" s="30">
        <v>259</v>
      </c>
      <c r="C267" s="33">
        <v>24826.1</v>
      </c>
      <c r="D267" s="36">
        <v>180.93116921305</v>
      </c>
      <c r="E267" s="30">
        <v>112</v>
      </c>
      <c r="F267" s="33">
        <v>169183.9</v>
      </c>
      <c r="G267" s="36">
        <v>225.63920857718</v>
      </c>
      <c r="H267" s="39">
        <f>IF(G267&lt;&gt;"",D267-G267,"")</f>
        <v>-44.70803936413</v>
      </c>
      <c r="I267" s="42">
        <f>IFERROR(H267/G267,"")</f>
        <v>-0.19813949732428</v>
      </c>
    </row>
    <row r="268" spans="1:11">
      <c r="A268" s="26" t="s">
        <v>268</v>
      </c>
      <c r="B268" s="30">
        <v>260</v>
      </c>
      <c r="C268" s="33">
        <v>49415.0</v>
      </c>
      <c r="D268" s="36">
        <v>180.91298391177</v>
      </c>
      <c r="E268" s="30">
        <v>229</v>
      </c>
      <c r="F268" s="33">
        <v>137605.4</v>
      </c>
      <c r="G268" s="36">
        <v>181.70725204098</v>
      </c>
      <c r="H268" s="39">
        <f>IF(G268&lt;&gt;"",D268-G268,"")</f>
        <v>-0.79426812921335</v>
      </c>
      <c r="I268" s="42">
        <f>IFERROR(H268/G268,"")</f>
        <v>-0.004371141604377</v>
      </c>
    </row>
    <row r="269" spans="1:11">
      <c r="A269" s="25" t="s">
        <v>269</v>
      </c>
      <c r="B269" s="30">
        <v>261</v>
      </c>
      <c r="C269" s="33">
        <v>166015.38</v>
      </c>
      <c r="D269" s="36">
        <v>180.88849298179</v>
      </c>
      <c r="E269" s="30">
        <v>416</v>
      </c>
      <c r="F269" s="33">
        <v>192316.6</v>
      </c>
      <c r="G269" s="36">
        <v>155.19604339927</v>
      </c>
      <c r="H269" s="39">
        <f>IF(G269&lt;&gt;"",D269-G269,"")</f>
        <v>25.692449582525</v>
      </c>
      <c r="I269" s="42">
        <f>IFERROR(H269/G269,"")</f>
        <v>0.16554835432516</v>
      </c>
    </row>
    <row r="270" spans="1:11">
      <c r="A270" s="27" t="s">
        <v>270</v>
      </c>
      <c r="B270" s="30">
        <v>262</v>
      </c>
      <c r="C270" s="33">
        <v>100652.4</v>
      </c>
      <c r="D270" s="36">
        <v>180.61818694835</v>
      </c>
      <c r="E270" s="30">
        <v>184</v>
      </c>
      <c r="F270" s="33">
        <v>82533</v>
      </c>
      <c r="G270" s="36">
        <v>194.22672264428</v>
      </c>
      <c r="H270" s="39">
        <f>IF(G270&lt;&gt;"",D270-G270,"")</f>
        <v>-13.608535695927</v>
      </c>
      <c r="I270" s="42">
        <f>IFERROR(H270/G270,"")</f>
        <v>-0.070065207869725</v>
      </c>
    </row>
    <row r="271" spans="1:11">
      <c r="A271" s="26" t="s">
        <v>271</v>
      </c>
      <c r="B271" s="30">
        <v>263</v>
      </c>
      <c r="C271" s="33">
        <v>298262</v>
      </c>
      <c r="D271" s="36">
        <v>180.50529567964</v>
      </c>
      <c r="E271" s="30">
        <v>94</v>
      </c>
      <c r="F271" s="33">
        <v>43749.2</v>
      </c>
      <c r="G271" s="36">
        <v>236.02701763689</v>
      </c>
      <c r="H271" s="39">
        <f>IF(G271&lt;&gt;"",D271-G271,"")</f>
        <v>-55.521721957257</v>
      </c>
      <c r="I271" s="42">
        <f>IFERROR(H271/G271,"")</f>
        <v>-0.23523460370402</v>
      </c>
    </row>
    <row r="272" spans="1:11">
      <c r="A272" s="27" t="s">
        <v>272</v>
      </c>
      <c r="B272" s="30">
        <v>264</v>
      </c>
      <c r="C272" s="33">
        <v>69684.8</v>
      </c>
      <c r="D272" s="36">
        <v>180.47199676257</v>
      </c>
      <c r="E272" s="30">
        <v>274</v>
      </c>
      <c r="F272" s="33">
        <v>54786.2</v>
      </c>
      <c r="G272" s="36">
        <v>175.23621824474</v>
      </c>
      <c r="H272" s="39">
        <f>IF(G272&lt;&gt;"",D272-G272,"")</f>
        <v>5.2357785178246</v>
      </c>
      <c r="I272" s="42">
        <f>IFERROR(H272/G272,"")</f>
        <v>0.029878403963912</v>
      </c>
    </row>
    <row r="273" spans="1:11">
      <c r="A273" s="27" t="s">
        <v>273</v>
      </c>
      <c r="B273" s="30">
        <v>265</v>
      </c>
      <c r="C273" s="33">
        <v>75679.06</v>
      </c>
      <c r="D273" s="36">
        <v>179.58962439544</v>
      </c>
      <c r="E273" s="30">
        <v>417</v>
      </c>
      <c r="F273" s="33">
        <v>142963.2</v>
      </c>
      <c r="G273" s="36">
        <v>154.89117549132</v>
      </c>
      <c r="H273" s="39">
        <f>IF(G273&lt;&gt;"",D273-G273,"")</f>
        <v>24.698448904125</v>
      </c>
      <c r="I273" s="42">
        <f>IFERROR(H273/G273,"")</f>
        <v>0.15945678522861</v>
      </c>
    </row>
    <row r="274" spans="1:11">
      <c r="A274" s="26" t="s">
        <v>274</v>
      </c>
      <c r="B274" s="30">
        <v>266</v>
      </c>
      <c r="C274" s="33">
        <v>43840.4</v>
      </c>
      <c r="D274" s="36">
        <v>178.78720768971</v>
      </c>
      <c r="E274" s="30"/>
      <c r="F274" s="33">
        <v>7882.5</v>
      </c>
      <c r="G274" s="36">
        <v>190.76473200127</v>
      </c>
      <c r="H274" s="39">
        <f>IF(G274&lt;&gt;"",D274-G274,"")</f>
        <v>-11.977524311558</v>
      </c>
      <c r="I274" s="42">
        <f>IFERROR(H274/G274,"")</f>
        <v>-0.062786890353916</v>
      </c>
    </row>
    <row r="275" spans="1:11">
      <c r="A275" s="27" t="s">
        <v>275</v>
      </c>
      <c r="B275" s="30">
        <v>267</v>
      </c>
      <c r="C275" s="33">
        <v>166468.2</v>
      </c>
      <c r="D275" s="36">
        <v>178.11410587728</v>
      </c>
      <c r="E275" s="30">
        <v>329</v>
      </c>
      <c r="F275" s="33">
        <v>174386.1</v>
      </c>
      <c r="G275" s="36">
        <v>165.98275607976</v>
      </c>
      <c r="H275" s="39">
        <f>IF(G275&lt;&gt;"",D275-G275,"")</f>
        <v>12.131349797522</v>
      </c>
      <c r="I275" s="42">
        <f>IFERROR(H275/G275,"")</f>
        <v>0.07308801277943</v>
      </c>
    </row>
    <row r="276" spans="1:11">
      <c r="A276" s="26" t="s">
        <v>276</v>
      </c>
      <c r="B276" s="30">
        <v>268</v>
      </c>
      <c r="C276" s="33">
        <v>565284.5</v>
      </c>
      <c r="D276" s="36">
        <v>177.4407101203</v>
      </c>
      <c r="E276" s="30">
        <v>275</v>
      </c>
      <c r="F276" s="33">
        <v>287732.1</v>
      </c>
      <c r="G276" s="36">
        <v>175.2096057409</v>
      </c>
      <c r="H276" s="39">
        <f>IF(G276&lt;&gt;"",D276-G276,"")</f>
        <v>2.2311043794064</v>
      </c>
      <c r="I276" s="42">
        <f>IFERROR(H276/G276,"")</f>
        <v>0.012733915871632</v>
      </c>
    </row>
    <row r="277" spans="1:11">
      <c r="A277" s="26" t="s">
        <v>277</v>
      </c>
      <c r="B277" s="30">
        <v>269</v>
      </c>
      <c r="C277" s="33">
        <v>279855.8</v>
      </c>
      <c r="D277" s="36">
        <v>177.09225715529</v>
      </c>
      <c r="E277" s="30">
        <v>158</v>
      </c>
      <c r="F277" s="33">
        <v>198441.7</v>
      </c>
      <c r="G277" s="36">
        <v>203.89337976847</v>
      </c>
      <c r="H277" s="39">
        <f>IF(G277&lt;&gt;"",D277-G277,"")</f>
        <v>-26.801122613174</v>
      </c>
      <c r="I277" s="42">
        <f>IFERROR(H277/G277,"")</f>
        <v>-0.1314467524331</v>
      </c>
    </row>
    <row r="278" spans="1:11">
      <c r="A278" s="25" t="s">
        <v>278</v>
      </c>
      <c r="B278" s="30">
        <v>270</v>
      </c>
      <c r="C278" s="33">
        <v>37584.4</v>
      </c>
      <c r="D278" s="36">
        <v>177.02789455199</v>
      </c>
      <c r="E278" s="30">
        <v>238</v>
      </c>
      <c r="F278" s="33">
        <v>94030.3</v>
      </c>
      <c r="G278" s="36">
        <v>180.75963918014</v>
      </c>
      <c r="H278" s="39">
        <f>IF(G278&lt;&gt;"",D278-G278,"")</f>
        <v>-3.7317446281416</v>
      </c>
      <c r="I278" s="42">
        <f>IFERROR(H278/G278,"")</f>
        <v>-0.020644789097099</v>
      </c>
    </row>
    <row r="279" spans="1:11">
      <c r="A279" s="27" t="s">
        <v>279</v>
      </c>
      <c r="B279" s="30">
        <v>271</v>
      </c>
      <c r="C279" s="33">
        <v>109627.6</v>
      </c>
      <c r="D279" s="36">
        <v>176.96179702922</v>
      </c>
      <c r="E279" s="30">
        <v>317</v>
      </c>
      <c r="F279" s="33">
        <v>91425.7</v>
      </c>
      <c r="G279" s="36">
        <v>167.59114887827</v>
      </c>
      <c r="H279" s="39">
        <f>IF(G279&lt;&gt;"",D279-G279,"")</f>
        <v>9.3706481509458</v>
      </c>
      <c r="I279" s="42">
        <f>IFERROR(H279/G279,"")</f>
        <v>0.055913741350101</v>
      </c>
    </row>
    <row r="280" spans="1:11">
      <c r="A280" s="26" t="s">
        <v>280</v>
      </c>
      <c r="B280" s="30">
        <v>272</v>
      </c>
      <c r="C280" s="33">
        <v>57260.5</v>
      </c>
      <c r="D280" s="36">
        <v>176.54081260206</v>
      </c>
      <c r="E280" s="30">
        <v>395</v>
      </c>
      <c r="F280" s="33">
        <v>155809.1</v>
      </c>
      <c r="G280" s="36">
        <v>157.30663356633</v>
      </c>
      <c r="H280" s="39">
        <f>IF(G280&lt;&gt;"",D280-G280,"")</f>
        <v>19.234179035723</v>
      </c>
      <c r="I280" s="42">
        <f>IFERROR(H280/G280,"")</f>
        <v>0.12227188771167</v>
      </c>
    </row>
    <row r="281" spans="1:11">
      <c r="A281" s="25" t="s">
        <v>281</v>
      </c>
      <c r="B281" s="30">
        <v>273</v>
      </c>
      <c r="C281" s="33">
        <v>63764.7</v>
      </c>
      <c r="D281" s="36">
        <v>176.50223399467</v>
      </c>
      <c r="E281" s="30">
        <v>310</v>
      </c>
      <c r="F281" s="33">
        <v>162220.1</v>
      </c>
      <c r="G281" s="36">
        <v>168.95583161396</v>
      </c>
      <c r="H281" s="39">
        <f>IF(G281&lt;&gt;"",D281-G281,"")</f>
        <v>7.5464023807095</v>
      </c>
      <c r="I281" s="42">
        <f>IFERROR(H281/G281,"")</f>
        <v>0.044664941769823</v>
      </c>
    </row>
    <row r="282" spans="1:11">
      <c r="A282" s="26" t="s">
        <v>282</v>
      </c>
      <c r="B282" s="30">
        <v>274</v>
      </c>
      <c r="C282" s="33">
        <v>22089.7</v>
      </c>
      <c r="D282" s="36">
        <v>175.4076560569</v>
      </c>
      <c r="E282" s="30"/>
      <c r="F282" s="33">
        <v>14131.5</v>
      </c>
      <c r="G282" s="36">
        <v>162.08251070304</v>
      </c>
      <c r="H282" s="39">
        <f>IF(G282&lt;&gt;"",D282-G282,"")</f>
        <v>13.325145353856</v>
      </c>
      <c r="I282" s="42">
        <f>IFERROR(H282/G282,"")</f>
        <v>0.08221211095545</v>
      </c>
    </row>
    <row r="283" spans="1:11">
      <c r="A283" s="26" t="s">
        <v>283</v>
      </c>
      <c r="B283" s="30">
        <v>275</v>
      </c>
      <c r="C283" s="33">
        <v>69411.8</v>
      </c>
      <c r="D283" s="36">
        <v>175.25906402081</v>
      </c>
      <c r="E283" s="30">
        <v>213</v>
      </c>
      <c r="F283" s="33">
        <v>22785.7</v>
      </c>
      <c r="G283" s="36">
        <v>184.58541980277</v>
      </c>
      <c r="H283" s="39">
        <f>IF(G283&lt;&gt;"",D283-G283,"")</f>
        <v>-9.3263557819561</v>
      </c>
      <c r="I283" s="42">
        <f>IFERROR(H283/G283,"")</f>
        <v>-0.050525961324146</v>
      </c>
    </row>
    <row r="284" spans="1:11">
      <c r="A284" s="27" t="s">
        <v>284</v>
      </c>
      <c r="B284" s="30">
        <v>276</v>
      </c>
      <c r="C284" s="33">
        <v>101287.8</v>
      </c>
      <c r="D284" s="36">
        <v>175.20267100283</v>
      </c>
      <c r="E284" s="30">
        <v>357</v>
      </c>
      <c r="F284" s="33">
        <v>69955.9</v>
      </c>
      <c r="G284" s="36">
        <v>162.70741710135</v>
      </c>
      <c r="H284" s="39">
        <f>IF(G284&lt;&gt;"",D284-G284,"")</f>
        <v>12.49525390148</v>
      </c>
      <c r="I284" s="42">
        <f>IFERROR(H284/G284,"")</f>
        <v>0.076795846950833</v>
      </c>
    </row>
    <row r="285" spans="1:11">
      <c r="A285" s="27" t="s">
        <v>285</v>
      </c>
      <c r="B285" s="30">
        <v>277</v>
      </c>
      <c r="C285" s="33">
        <v>192043.5</v>
      </c>
      <c r="D285" s="36">
        <v>174.3490532093</v>
      </c>
      <c r="E285" s="30">
        <v>353</v>
      </c>
      <c r="F285" s="33">
        <v>53932.9</v>
      </c>
      <c r="G285" s="36">
        <v>163.09992972749</v>
      </c>
      <c r="H285" s="39">
        <f>IF(G285&lt;&gt;"",D285-G285,"")</f>
        <v>11.249123481804</v>
      </c>
      <c r="I285" s="42">
        <f>IFERROR(H285/G285,"")</f>
        <v>0.068970743890565</v>
      </c>
    </row>
    <row r="286" spans="1:11">
      <c r="A286" s="27" t="s">
        <v>286</v>
      </c>
      <c r="B286" s="30">
        <v>278</v>
      </c>
      <c r="C286" s="33">
        <v>107100.4</v>
      </c>
      <c r="D286" s="36">
        <v>174.28871134001</v>
      </c>
      <c r="E286" s="30"/>
      <c r="F286" s="33"/>
      <c r="G286" s="36"/>
      <c r="H286" s="39" t="str">
        <f>IF(G286&lt;&gt;"",D286-G286,"")</f>
        <v/>
      </c>
      <c r="I286" s="42" t="str">
        <f>IFERROR(H286/G286,"")</f>
        <v/>
      </c>
    </row>
    <row r="287" spans="1:11">
      <c r="A287" s="27" t="s">
        <v>287</v>
      </c>
      <c r="B287" s="30">
        <v>279</v>
      </c>
      <c r="C287" s="33">
        <v>29222.4</v>
      </c>
      <c r="D287" s="36">
        <v>173.84563896189</v>
      </c>
      <c r="E287" s="30"/>
      <c r="F287" s="33"/>
      <c r="G287" s="36"/>
      <c r="H287" s="39" t="str">
        <f>IF(G287&lt;&gt;"",D287-G287,"")</f>
        <v/>
      </c>
      <c r="I287" s="42" t="str">
        <f>IFERROR(H287/G287,"")</f>
        <v/>
      </c>
    </row>
    <row r="288" spans="1:11">
      <c r="A288" s="26" t="s">
        <v>288</v>
      </c>
      <c r="B288" s="30">
        <v>280</v>
      </c>
      <c r="C288" s="33">
        <v>120300.3</v>
      </c>
      <c r="D288" s="36">
        <v>173.84046922576</v>
      </c>
      <c r="E288" s="30">
        <v>270</v>
      </c>
      <c r="F288" s="33">
        <v>85927.8</v>
      </c>
      <c r="G288" s="36">
        <v>176.17208749671</v>
      </c>
      <c r="H288" s="39">
        <f>IF(G288&lt;&gt;"",D288-G288,"")</f>
        <v>-2.33161827095</v>
      </c>
      <c r="I288" s="42">
        <f>IFERROR(H288/G288,"")</f>
        <v>-0.0132348904079</v>
      </c>
    </row>
    <row r="289" spans="1:11">
      <c r="A289" s="26" t="s">
        <v>289</v>
      </c>
      <c r="B289" s="30">
        <v>281</v>
      </c>
      <c r="C289" s="33">
        <v>42859.0</v>
      </c>
      <c r="D289" s="36">
        <v>173.36814671364</v>
      </c>
      <c r="E289" s="30">
        <v>247</v>
      </c>
      <c r="F289" s="33">
        <v>60032.9</v>
      </c>
      <c r="G289" s="36">
        <v>179.2968638863</v>
      </c>
      <c r="H289" s="39">
        <f>IF(G289&lt;&gt;"",D289-G289,"")</f>
        <v>-5.9287171726599</v>
      </c>
      <c r="I289" s="42">
        <f>IFERROR(H289/G289,"")</f>
        <v>-0.033066485626985</v>
      </c>
    </row>
    <row r="290" spans="1:11">
      <c r="A290" s="27" t="s">
        <v>290</v>
      </c>
      <c r="B290" s="30">
        <v>282</v>
      </c>
      <c r="C290" s="33">
        <v>115632.0</v>
      </c>
      <c r="D290" s="36">
        <v>173.03182423551</v>
      </c>
      <c r="E290" s="30"/>
      <c r="F290" s="33">
        <v>4627.7</v>
      </c>
      <c r="G290" s="36">
        <v>136.44998595415</v>
      </c>
      <c r="H290" s="39">
        <f>IF(G290&lt;&gt;"",D290-G290,"")</f>
        <v>36.58183828136</v>
      </c>
      <c r="I290" s="42">
        <f>IFERROR(H290/G290,"")</f>
        <v>0.26809704688173</v>
      </c>
    </row>
    <row r="291" spans="1:11">
      <c r="A291" s="26" t="s">
        <v>291</v>
      </c>
      <c r="B291" s="30">
        <v>283</v>
      </c>
      <c r="C291" s="33">
        <v>293236.3</v>
      </c>
      <c r="D291" s="36">
        <v>171.69860109407</v>
      </c>
      <c r="E291" s="30">
        <v>410</v>
      </c>
      <c r="F291" s="33">
        <v>79457.8</v>
      </c>
      <c r="G291" s="36">
        <v>156.26164077032</v>
      </c>
      <c r="H291" s="39">
        <f>IF(G291&lt;&gt;"",D291-G291,"")</f>
        <v>15.436960323746</v>
      </c>
      <c r="I291" s="42">
        <f>IFERROR(H291/G291,"")</f>
        <v>0.098789186185721</v>
      </c>
    </row>
    <row r="292" spans="1:11">
      <c r="A292" s="26" t="s">
        <v>292</v>
      </c>
      <c r="B292" s="30">
        <v>284</v>
      </c>
      <c r="C292" s="33">
        <v>144862.9</v>
      </c>
      <c r="D292" s="36">
        <v>171.3654848826</v>
      </c>
      <c r="E292" s="30"/>
      <c r="F292" s="33">
        <v>17754.3</v>
      </c>
      <c r="G292" s="36">
        <v>142.721808238</v>
      </c>
      <c r="H292" s="39">
        <f>IF(G292&lt;&gt;"",D292-G292,"")</f>
        <v>28.643676644598</v>
      </c>
      <c r="I292" s="42">
        <f>IFERROR(H292/G292,"")</f>
        <v>0.2006958642006</v>
      </c>
    </row>
    <row r="293" spans="1:11">
      <c r="A293" s="26" t="s">
        <v>293</v>
      </c>
      <c r="B293" s="30">
        <v>285</v>
      </c>
      <c r="C293" s="33">
        <v>310896.9</v>
      </c>
      <c r="D293" s="36">
        <v>171.02751619588</v>
      </c>
      <c r="E293" s="30">
        <v>103</v>
      </c>
      <c r="F293" s="33">
        <v>45829.6</v>
      </c>
      <c r="G293" s="36">
        <v>230.82004643287</v>
      </c>
      <c r="H293" s="39">
        <f>IF(G293&lt;&gt;"",D293-G293,"")</f>
        <v>-59.79253023699</v>
      </c>
      <c r="I293" s="42">
        <f>IFERROR(H293/G293,"")</f>
        <v>-0.25904392257532</v>
      </c>
    </row>
    <row r="294" spans="1:11">
      <c r="A294" s="26" t="s">
        <v>294</v>
      </c>
      <c r="B294" s="30">
        <v>286</v>
      </c>
      <c r="C294" s="33">
        <v>39469.5</v>
      </c>
      <c r="D294" s="36">
        <v>171.01328114113</v>
      </c>
      <c r="E294" s="30"/>
      <c r="F294" s="33"/>
      <c r="G294" s="36"/>
      <c r="H294" s="39" t="str">
        <f>IF(G294&lt;&gt;"",D294-G294,"")</f>
        <v/>
      </c>
      <c r="I294" s="42" t="str">
        <f>IFERROR(H294/G294,"")</f>
        <v/>
      </c>
    </row>
    <row r="295" spans="1:11">
      <c r="A295" s="27" t="s">
        <v>295</v>
      </c>
      <c r="B295" s="30">
        <v>287</v>
      </c>
      <c r="C295" s="33">
        <v>23963.2</v>
      </c>
      <c r="D295" s="36">
        <v>170.63898394204</v>
      </c>
      <c r="E295" s="30">
        <v>254</v>
      </c>
      <c r="F295" s="33">
        <v>104953.2</v>
      </c>
      <c r="G295" s="36">
        <v>178.74234325395</v>
      </c>
      <c r="H295" s="39">
        <f>IF(G295&lt;&gt;"",D295-G295,"")</f>
        <v>-8.1033593119012</v>
      </c>
      <c r="I295" s="42">
        <f>IFERROR(H295/G295,"")</f>
        <v>-0.045335420608134</v>
      </c>
    </row>
    <row r="296" spans="1:11">
      <c r="A296" s="27" t="s">
        <v>296</v>
      </c>
      <c r="B296" s="30">
        <v>288</v>
      </c>
      <c r="C296" s="33">
        <v>195404.8</v>
      </c>
      <c r="D296" s="36">
        <v>170.47770423244</v>
      </c>
      <c r="E296" s="30">
        <v>361</v>
      </c>
      <c r="F296" s="33">
        <v>114801.2</v>
      </c>
      <c r="G296" s="36">
        <v>162.51436744564</v>
      </c>
      <c r="H296" s="39">
        <f>IF(G296&lt;&gt;"",D296-G296,"")</f>
        <v>7.9633367868083</v>
      </c>
      <c r="I296" s="42">
        <f>IFERROR(H296/G296,"")</f>
        <v>0.049000817047589</v>
      </c>
    </row>
    <row r="297" spans="1:11">
      <c r="A297" s="27" t="s">
        <v>297</v>
      </c>
      <c r="B297" s="30">
        <v>289</v>
      </c>
      <c r="C297" s="33">
        <v>29558.4</v>
      </c>
      <c r="D297" s="36">
        <v>170.26591425788</v>
      </c>
      <c r="E297" s="30">
        <v>458</v>
      </c>
      <c r="F297" s="33">
        <v>123827.9</v>
      </c>
      <c r="G297" s="36">
        <v>148.75549775131</v>
      </c>
      <c r="H297" s="39">
        <f>IF(G297&lt;&gt;"",D297-G297,"")</f>
        <v>21.510416506561</v>
      </c>
      <c r="I297" s="42">
        <f>IFERROR(H297/G297,"")</f>
        <v>0.14460249759993</v>
      </c>
    </row>
    <row r="298" spans="1:11">
      <c r="A298" s="25" t="s">
        <v>298</v>
      </c>
      <c r="B298" s="30">
        <v>290</v>
      </c>
      <c r="C298" s="33">
        <v>271259.9</v>
      </c>
      <c r="D298" s="36">
        <v>170.18068981077</v>
      </c>
      <c r="E298" s="30">
        <v>308</v>
      </c>
      <c r="F298" s="33">
        <v>208507.9</v>
      </c>
      <c r="G298" s="36">
        <v>169.55725226718</v>
      </c>
      <c r="H298" s="39">
        <f>IF(G298&lt;&gt;"",D298-G298,"")</f>
        <v>0.62343754358812</v>
      </c>
      <c r="I298" s="42">
        <f>IFERROR(H298/G298,"")</f>
        <v>0.0036768556652814</v>
      </c>
    </row>
    <row r="299" spans="1:11">
      <c r="A299" s="26" t="s">
        <v>299</v>
      </c>
      <c r="B299" s="30">
        <v>291</v>
      </c>
      <c r="C299" s="33">
        <v>145363.2</v>
      </c>
      <c r="D299" s="36">
        <v>169.85110880883</v>
      </c>
      <c r="E299" s="30">
        <v>437</v>
      </c>
      <c r="F299" s="33">
        <v>33325.2</v>
      </c>
      <c r="G299" s="36">
        <v>150.75477116416</v>
      </c>
      <c r="H299" s="39">
        <f>IF(G299&lt;&gt;"",D299-G299,"")</f>
        <v>19.096337644668</v>
      </c>
      <c r="I299" s="42">
        <f>IFERROR(H299/G299,"")</f>
        <v>0.12667153083913</v>
      </c>
    </row>
    <row r="300" spans="1:11">
      <c r="A300" s="26" t="s">
        <v>300</v>
      </c>
      <c r="B300" s="30">
        <v>292</v>
      </c>
      <c r="C300" s="33">
        <v>498275.8</v>
      </c>
      <c r="D300" s="36">
        <v>169.55447565384</v>
      </c>
      <c r="E300" s="30">
        <v>356</v>
      </c>
      <c r="F300" s="33">
        <v>323126.2</v>
      </c>
      <c r="G300" s="36">
        <v>162.86752420571</v>
      </c>
      <c r="H300" s="39">
        <f>IF(G300&lt;&gt;"",D300-G300,"")</f>
        <v>6.6869514481318</v>
      </c>
      <c r="I300" s="42">
        <f>IFERROR(H300/G300,"")</f>
        <v>0.04105761096783</v>
      </c>
    </row>
    <row r="301" spans="1:11">
      <c r="A301" s="26" t="s">
        <v>301</v>
      </c>
      <c r="B301" s="30">
        <v>293</v>
      </c>
      <c r="C301" s="33">
        <v>25546.0</v>
      </c>
      <c r="D301" s="36">
        <v>169.32510373444</v>
      </c>
      <c r="E301" s="30"/>
      <c r="F301" s="33"/>
      <c r="G301" s="36"/>
      <c r="H301" s="39" t="str">
        <f>IF(G301&lt;&gt;"",D301-G301,"")</f>
        <v/>
      </c>
      <c r="I301" s="42" t="str">
        <f>IFERROR(H301/G301,"")</f>
        <v/>
      </c>
    </row>
    <row r="302" spans="1:11">
      <c r="A302" s="26" t="s">
        <v>302</v>
      </c>
      <c r="B302" s="30">
        <v>294</v>
      </c>
      <c r="C302" s="33">
        <v>69195.6</v>
      </c>
      <c r="D302" s="36">
        <v>169.15994369584</v>
      </c>
      <c r="E302" s="30">
        <v>316</v>
      </c>
      <c r="F302" s="33">
        <v>59419.7</v>
      </c>
      <c r="G302" s="36">
        <v>167.64763369724</v>
      </c>
      <c r="H302" s="39">
        <f>IF(G302&lt;&gt;"",D302-G302,"")</f>
        <v>1.5123099986001</v>
      </c>
      <c r="I302" s="42">
        <f>IFERROR(H302/G302,"")</f>
        <v>0.0090207655500297</v>
      </c>
    </row>
    <row r="303" spans="1:11">
      <c r="A303" s="26" t="s">
        <v>303</v>
      </c>
      <c r="B303" s="30">
        <v>295</v>
      </c>
      <c r="C303" s="33">
        <v>73660.7</v>
      </c>
      <c r="D303" s="36">
        <v>168.24452116257</v>
      </c>
      <c r="E303" s="30">
        <v>448</v>
      </c>
      <c r="F303" s="33">
        <v>136631.2</v>
      </c>
      <c r="G303" s="36">
        <v>149.75871982388</v>
      </c>
      <c r="H303" s="39">
        <f>IF(G303&lt;&gt;"",D303-G303,"")</f>
        <v>18.485801338698</v>
      </c>
      <c r="I303" s="42">
        <f>IFERROR(H303/G303,"")</f>
        <v>0.12343722863308</v>
      </c>
    </row>
    <row r="304" spans="1:11">
      <c r="A304" s="26" t="s">
        <v>304</v>
      </c>
      <c r="B304" s="30">
        <v>296</v>
      </c>
      <c r="C304" s="33">
        <v>223635.2</v>
      </c>
      <c r="D304" s="36">
        <v>168.23768887903</v>
      </c>
      <c r="E304" s="30">
        <v>409</v>
      </c>
      <c r="F304" s="33">
        <v>237017.4</v>
      </c>
      <c r="G304" s="36">
        <v>156.47390993235</v>
      </c>
      <c r="H304" s="39">
        <f>IF(G304&lt;&gt;"",D304-G304,"")</f>
        <v>11.763778946681</v>
      </c>
      <c r="I304" s="42">
        <f>IFERROR(H304/G304,"")</f>
        <v>0.075180449902265</v>
      </c>
    </row>
    <row r="305" spans="1:11">
      <c r="A305" s="27" t="s">
        <v>305</v>
      </c>
      <c r="B305" s="30">
        <v>297</v>
      </c>
      <c r="C305" s="33">
        <v>168865.2</v>
      </c>
      <c r="D305" s="36">
        <v>168.17516930664</v>
      </c>
      <c r="E305" s="30"/>
      <c r="F305" s="33"/>
      <c r="G305" s="36"/>
      <c r="H305" s="39" t="str">
        <f>IF(G305&lt;&gt;"",D305-G305,"")</f>
        <v/>
      </c>
      <c r="I305" s="42" t="str">
        <f>IFERROR(H305/G305,"")</f>
        <v/>
      </c>
    </row>
    <row r="306" spans="1:11">
      <c r="A306" s="27" t="s">
        <v>306</v>
      </c>
      <c r="B306" s="30">
        <v>298</v>
      </c>
      <c r="C306" s="33">
        <v>93797.2</v>
      </c>
      <c r="D306" s="36">
        <v>167.91748474368</v>
      </c>
      <c r="E306" s="30">
        <v>242</v>
      </c>
      <c r="F306" s="33">
        <v>73577</v>
      </c>
      <c r="G306" s="36">
        <v>180.16267039972</v>
      </c>
      <c r="H306" s="39">
        <f>IF(G306&lt;&gt;"",D306-G306,"")</f>
        <v>-12.245185656036</v>
      </c>
      <c r="I306" s="42">
        <f>IFERROR(H306/G306,"")</f>
        <v>-0.067967385412686</v>
      </c>
    </row>
    <row r="307" spans="1:11">
      <c r="A307" s="26" t="s">
        <v>307</v>
      </c>
      <c r="B307" s="30">
        <v>299</v>
      </c>
      <c r="C307" s="33">
        <v>97762.6</v>
      </c>
      <c r="D307" s="36">
        <v>167.85936237375</v>
      </c>
      <c r="E307" s="30">
        <v>407</v>
      </c>
      <c r="F307" s="33">
        <v>48623.5</v>
      </c>
      <c r="G307" s="36">
        <v>156.62382798441</v>
      </c>
      <c r="H307" s="39">
        <f>IF(G307&lt;&gt;"",D307-G307,"")</f>
        <v>11.235534389339</v>
      </c>
      <c r="I307" s="42">
        <f>IFERROR(H307/G307,"")</f>
        <v>0.071735792273303</v>
      </c>
    </row>
    <row r="308" spans="1:11">
      <c r="A308" s="26" t="s">
        <v>308</v>
      </c>
      <c r="B308" s="30">
        <v>300</v>
      </c>
      <c r="C308" s="33">
        <v>129618.1</v>
      </c>
      <c r="D308" s="36">
        <v>167.72796777611</v>
      </c>
      <c r="E308" s="30">
        <v>371</v>
      </c>
      <c r="F308" s="33">
        <v>106751.1</v>
      </c>
      <c r="G308" s="36">
        <v>161.07908489936</v>
      </c>
      <c r="H308" s="39">
        <f>IF(G308&lt;&gt;"",D308-G308,"")</f>
        <v>6.648882876746</v>
      </c>
      <c r="I308" s="42">
        <f>IFERROR(H308/G308,"")</f>
        <v>0.041277133408724</v>
      </c>
    </row>
    <row r="309" spans="1:11">
      <c r="A309" s="27" t="s">
        <v>309</v>
      </c>
      <c r="B309" s="30">
        <v>301</v>
      </c>
      <c r="C309" s="33">
        <v>592524.2</v>
      </c>
      <c r="D309" s="36">
        <v>167.53896870373</v>
      </c>
      <c r="E309" s="30">
        <v>347</v>
      </c>
      <c r="F309" s="33">
        <v>509226.0</v>
      </c>
      <c r="G309" s="36">
        <v>163.83922187791</v>
      </c>
      <c r="H309" s="39">
        <f>IF(G309&lt;&gt;"",D309-G309,"")</f>
        <v>3.6997468258165</v>
      </c>
      <c r="I309" s="42">
        <f>IFERROR(H309/G309,"")</f>
        <v>0.022581569806121</v>
      </c>
    </row>
    <row r="310" spans="1:11">
      <c r="A310" s="27" t="s">
        <v>310</v>
      </c>
      <c r="B310" s="30">
        <v>302</v>
      </c>
      <c r="C310" s="33">
        <v>189474.1</v>
      </c>
      <c r="D310" s="36">
        <v>167.52944386594</v>
      </c>
      <c r="E310" s="30">
        <v>491</v>
      </c>
      <c r="F310" s="33">
        <v>267417.1</v>
      </c>
      <c r="G310" s="36">
        <v>144.31924622621</v>
      </c>
      <c r="H310" s="39">
        <f>IF(G310&lt;&gt;"",D310-G310,"")</f>
        <v>23.210197639729</v>
      </c>
      <c r="I310" s="42">
        <f>IFERROR(H310/G310,"")</f>
        <v>0.16082538016688</v>
      </c>
    </row>
    <row r="311" spans="1:11">
      <c r="A311" s="25" t="s">
        <v>311</v>
      </c>
      <c r="B311" s="30">
        <v>303</v>
      </c>
      <c r="C311" s="33">
        <v>95564.1</v>
      </c>
      <c r="D311" s="36">
        <v>167.36909257765</v>
      </c>
      <c r="E311" s="30">
        <v>443</v>
      </c>
      <c r="F311" s="33">
        <v>118244.9</v>
      </c>
      <c r="G311" s="36">
        <v>149.97104653139</v>
      </c>
      <c r="H311" s="39">
        <f>IF(G311&lt;&gt;"",D311-G311,"")</f>
        <v>17.398046046258</v>
      </c>
      <c r="I311" s="42">
        <f>IFERROR(H311/G311,"")</f>
        <v>0.11600936613199</v>
      </c>
    </row>
    <row r="312" spans="1:11">
      <c r="A312" s="26" t="s">
        <v>312</v>
      </c>
      <c r="B312" s="30">
        <v>304</v>
      </c>
      <c r="C312" s="33">
        <v>57995.6</v>
      </c>
      <c r="D312" s="36">
        <v>167.24371504045</v>
      </c>
      <c r="E312" s="30">
        <v>465</v>
      </c>
      <c r="F312" s="33">
        <v>197483.3</v>
      </c>
      <c r="G312" s="36">
        <v>147.73934606116</v>
      </c>
      <c r="H312" s="39">
        <f>IF(G312&lt;&gt;"",D312-G312,"")</f>
        <v>19.504368979291</v>
      </c>
      <c r="I312" s="42">
        <f>IFERROR(H312/G312,"")</f>
        <v>0.1320187851056</v>
      </c>
    </row>
    <row r="313" spans="1:11">
      <c r="A313" s="25" t="s">
        <v>313</v>
      </c>
      <c r="B313" s="30">
        <v>305</v>
      </c>
      <c r="C313" s="33">
        <v>51989.9</v>
      </c>
      <c r="D313" s="36">
        <v>166.76841271093</v>
      </c>
      <c r="E313" s="30"/>
      <c r="F313" s="33">
        <v>7585</v>
      </c>
      <c r="G313" s="36">
        <v>139.90804218853</v>
      </c>
      <c r="H313" s="39">
        <f>IF(G313&lt;&gt;"",D313-G313,"")</f>
        <v>26.8603705224</v>
      </c>
      <c r="I313" s="42">
        <f>IFERROR(H313/G313,"")</f>
        <v>0.19198589375016</v>
      </c>
    </row>
    <row r="314" spans="1:11">
      <c r="A314" s="26" t="s">
        <v>314</v>
      </c>
      <c r="B314" s="30">
        <v>306</v>
      </c>
      <c r="C314" s="33">
        <v>63430.8</v>
      </c>
      <c r="D314" s="36">
        <v>166.73803262768</v>
      </c>
      <c r="E314" s="30">
        <v>463</v>
      </c>
      <c r="F314" s="33">
        <v>37365.3</v>
      </c>
      <c r="G314" s="36">
        <v>148.05644006605</v>
      </c>
      <c r="H314" s="39">
        <f>IF(G314&lt;&gt;"",D314-G314,"")</f>
        <v>18.681592561632</v>
      </c>
      <c r="I314" s="42">
        <f>IFERROR(H314/G314,"")</f>
        <v>0.12617885823337</v>
      </c>
    </row>
    <row r="315" spans="1:11">
      <c r="A315" s="27" t="s">
        <v>315</v>
      </c>
      <c r="B315" s="30">
        <v>307</v>
      </c>
      <c r="C315" s="33">
        <v>130898.9</v>
      </c>
      <c r="D315" s="36">
        <v>166.70751549478</v>
      </c>
      <c r="E315" s="30"/>
      <c r="F315" s="33"/>
      <c r="G315" s="36"/>
      <c r="H315" s="39" t="str">
        <f>IF(G315&lt;&gt;"",D315-G315,"")</f>
        <v/>
      </c>
      <c r="I315" s="42" t="str">
        <f>IFERROR(H315/G315,"")</f>
        <v/>
      </c>
    </row>
    <row r="316" spans="1:11">
      <c r="A316" s="25" t="s">
        <v>316</v>
      </c>
      <c r="B316" s="30">
        <v>308</v>
      </c>
      <c r="C316" s="33">
        <v>189130.0</v>
      </c>
      <c r="D316" s="36">
        <v>166.52419605562</v>
      </c>
      <c r="E316" s="30">
        <v>337</v>
      </c>
      <c r="F316" s="33">
        <v>216823.0</v>
      </c>
      <c r="G316" s="36">
        <v>165.35612365847</v>
      </c>
      <c r="H316" s="39">
        <f>IF(G316&lt;&gt;"",D316-G316,"")</f>
        <v>1.1680723971554</v>
      </c>
      <c r="I316" s="42">
        <f>IFERROR(H316/G316,"")</f>
        <v>0.00706398028275</v>
      </c>
    </row>
    <row r="317" spans="1:11">
      <c r="A317" s="26" t="s">
        <v>317</v>
      </c>
      <c r="B317" s="30">
        <v>309</v>
      </c>
      <c r="C317" s="33">
        <v>56610.0</v>
      </c>
      <c r="D317" s="36">
        <v>166.46761702879</v>
      </c>
      <c r="E317" s="30"/>
      <c r="F317" s="33"/>
      <c r="G317" s="36"/>
      <c r="H317" s="39" t="str">
        <f>IF(G317&lt;&gt;"",D317-G317,"")</f>
        <v/>
      </c>
      <c r="I317" s="42" t="str">
        <f>IFERROR(H317/G317,"")</f>
        <v/>
      </c>
    </row>
    <row r="318" spans="1:11">
      <c r="A318" s="26" t="s">
        <v>318</v>
      </c>
      <c r="B318" s="30">
        <v>310</v>
      </c>
      <c r="C318" s="33">
        <v>38636.9</v>
      </c>
      <c r="D318" s="36">
        <v>166.35771762227</v>
      </c>
      <c r="E318" s="30">
        <v>456</v>
      </c>
      <c r="F318" s="33">
        <v>28576.4</v>
      </c>
      <c r="G318" s="36">
        <v>148.84409512745</v>
      </c>
      <c r="H318" s="39">
        <f>IF(G318&lt;&gt;"",D318-G318,"")</f>
        <v>17.513622494825</v>
      </c>
      <c r="I318" s="42">
        <f>IFERROR(H318/G318,"")</f>
        <v>0.11766420750403</v>
      </c>
    </row>
    <row r="319" spans="1:11">
      <c r="A319" s="27" t="s">
        <v>319</v>
      </c>
      <c r="B319" s="30">
        <v>311</v>
      </c>
      <c r="C319" s="33">
        <v>77962.9</v>
      </c>
      <c r="D319" s="36">
        <v>165.99497838074</v>
      </c>
      <c r="E319" s="30">
        <v>253</v>
      </c>
      <c r="F319" s="33">
        <v>75131.0</v>
      </c>
      <c r="G319" s="36">
        <v>178.74795224341</v>
      </c>
      <c r="H319" s="39">
        <f>IF(G319&lt;&gt;"",D319-G319,"")</f>
        <v>-12.752973862672</v>
      </c>
      <c r="I319" s="42">
        <f>IFERROR(H319/G319,"")</f>
        <v>-0.071346125662494</v>
      </c>
    </row>
    <row r="320" spans="1:11">
      <c r="A320" s="26" t="s">
        <v>320</v>
      </c>
      <c r="B320" s="30">
        <v>312</v>
      </c>
      <c r="C320" s="33">
        <v>36634.4</v>
      </c>
      <c r="D320" s="36">
        <v>165.85856462778</v>
      </c>
      <c r="E320" s="30">
        <v>467</v>
      </c>
      <c r="F320" s="33">
        <v>82637.2</v>
      </c>
      <c r="G320" s="36">
        <v>147.51452735572</v>
      </c>
      <c r="H320" s="39">
        <f>IF(G320&lt;&gt;"",D320-G320,"")</f>
        <v>18.344037272063</v>
      </c>
      <c r="I320" s="42">
        <f>IFERROR(H320/G320,"")</f>
        <v>0.12435410668285</v>
      </c>
    </row>
    <row r="321" spans="1:11">
      <c r="A321" s="26" t="s">
        <v>321</v>
      </c>
      <c r="B321" s="30">
        <v>313</v>
      </c>
      <c r="C321" s="33">
        <v>92049.0</v>
      </c>
      <c r="D321" s="36">
        <v>165.47920129496</v>
      </c>
      <c r="E321" s="30">
        <v>393</v>
      </c>
      <c r="F321" s="33">
        <v>135563.9</v>
      </c>
      <c r="G321" s="36">
        <v>157.53418572349</v>
      </c>
      <c r="H321" s="39">
        <f>IF(G321&lt;&gt;"",D321-G321,"")</f>
        <v>7.9450155714769</v>
      </c>
      <c r="I321" s="42">
        <f>IFERROR(H321/G321,"")</f>
        <v>0.050433596587235</v>
      </c>
    </row>
    <row r="322" spans="1:11">
      <c r="A322" s="26" t="s">
        <v>322</v>
      </c>
      <c r="B322" s="30">
        <v>314</v>
      </c>
      <c r="C322" s="33">
        <v>52415</v>
      </c>
      <c r="D322" s="36">
        <v>165.11933416007</v>
      </c>
      <c r="E322" s="30">
        <v>432</v>
      </c>
      <c r="F322" s="33">
        <v>103484.8</v>
      </c>
      <c r="G322" s="36">
        <v>151.57012720709</v>
      </c>
      <c r="H322" s="39">
        <f>IF(G322&lt;&gt;"",D322-G322,"")</f>
        <v>13.549206952981</v>
      </c>
      <c r="I322" s="42">
        <f>IFERROR(H322/G322,"")</f>
        <v>0.08939233081509</v>
      </c>
    </row>
    <row r="323" spans="1:11">
      <c r="A323" s="26" t="s">
        <v>323</v>
      </c>
      <c r="B323" s="30">
        <v>315</v>
      </c>
      <c r="C323" s="33">
        <v>251712</v>
      </c>
      <c r="D323" s="36">
        <v>163.90199990465</v>
      </c>
      <c r="E323" s="30">
        <v>185</v>
      </c>
      <c r="F323" s="33">
        <v>97604.9</v>
      </c>
      <c r="G323" s="36">
        <v>194.04853649766</v>
      </c>
      <c r="H323" s="39">
        <f>IF(G323&lt;&gt;"",D323-G323,"")</f>
        <v>-30.146536593002</v>
      </c>
      <c r="I323" s="42">
        <f>IFERROR(H323/G323,"")</f>
        <v>-0.15535565038063</v>
      </c>
    </row>
    <row r="324" spans="1:11">
      <c r="A324" s="26" t="s">
        <v>324</v>
      </c>
      <c r="B324" s="30">
        <v>316</v>
      </c>
      <c r="C324" s="33">
        <v>54832.8</v>
      </c>
      <c r="D324" s="36">
        <v>163.69023467705</v>
      </c>
      <c r="E324" s="30">
        <v>370</v>
      </c>
      <c r="F324" s="33">
        <v>104571.1</v>
      </c>
      <c r="G324" s="36">
        <v>161.27054798123</v>
      </c>
      <c r="H324" s="39">
        <f>IF(G324&lt;&gt;"",D324-G324,"")</f>
        <v>2.4196866958246</v>
      </c>
      <c r="I324" s="42">
        <f>IFERROR(H324/G324,"")</f>
        <v>0.015003897029644</v>
      </c>
    </row>
    <row r="325" spans="1:11">
      <c r="A325" s="26" t="s">
        <v>325</v>
      </c>
      <c r="B325" s="30">
        <v>317</v>
      </c>
      <c r="C325" s="33">
        <v>41360.2</v>
      </c>
      <c r="D325" s="36">
        <v>163.40565809643</v>
      </c>
      <c r="E325" s="30">
        <v>264</v>
      </c>
      <c r="F325" s="33">
        <v>101032.1</v>
      </c>
      <c r="G325" s="36">
        <v>177.02233745513</v>
      </c>
      <c r="H325" s="39">
        <f>IF(G325&lt;&gt;"",D325-G325,"")</f>
        <v>-13.616679358695</v>
      </c>
      <c r="I325" s="42">
        <f>IFERROR(H325/G325,"")</f>
        <v>-0.0769206844427</v>
      </c>
    </row>
    <row r="326" spans="1:11">
      <c r="A326" s="27" t="s">
        <v>326</v>
      </c>
      <c r="B326" s="30">
        <v>318</v>
      </c>
      <c r="C326" s="33">
        <v>65431.6</v>
      </c>
      <c r="D326" s="36">
        <v>163.27200618661</v>
      </c>
      <c r="E326" s="30">
        <v>288</v>
      </c>
      <c r="F326" s="33">
        <v>111283.4</v>
      </c>
      <c r="G326" s="36">
        <v>172.55228812204</v>
      </c>
      <c r="H326" s="39">
        <f>IF(G326&lt;&gt;"",D326-G326,"")</f>
        <v>-9.2802819354248</v>
      </c>
      <c r="I326" s="42">
        <f>IFERROR(H326/G326,"")</f>
        <v>-0.053782433350645</v>
      </c>
    </row>
    <row r="327" spans="1:11">
      <c r="A327" s="26" t="s">
        <v>327</v>
      </c>
      <c r="B327" s="30">
        <v>319</v>
      </c>
      <c r="C327" s="33">
        <v>158899.3</v>
      </c>
      <c r="D327" s="36">
        <v>163.10121756358</v>
      </c>
      <c r="E327" s="30"/>
      <c r="F327" s="33"/>
      <c r="G327" s="36"/>
      <c r="H327" s="39" t="str">
        <f>IF(G327&lt;&gt;"",D327-G327,"")</f>
        <v/>
      </c>
      <c r="I327" s="42" t="str">
        <f>IFERROR(H327/G327,"")</f>
        <v/>
      </c>
    </row>
    <row r="328" spans="1:11">
      <c r="A328" s="26" t="s">
        <v>328</v>
      </c>
      <c r="B328" s="30">
        <v>320</v>
      </c>
      <c r="C328" s="33">
        <v>218289.1</v>
      </c>
      <c r="D328" s="36">
        <v>162.97260513695</v>
      </c>
      <c r="E328" s="30">
        <v>449</v>
      </c>
      <c r="F328" s="33">
        <v>38677.2</v>
      </c>
      <c r="G328" s="36">
        <v>149.75435915733</v>
      </c>
      <c r="H328" s="39">
        <f>IF(G328&lt;&gt;"",D328-G328,"")</f>
        <v>13.218245979616</v>
      </c>
      <c r="I328" s="42">
        <f>IFERROR(H328/G328,"")</f>
        <v>0.08826618506463</v>
      </c>
    </row>
    <row r="329" spans="1:11">
      <c r="A329" s="26" t="s">
        <v>329</v>
      </c>
      <c r="B329" s="30">
        <v>321</v>
      </c>
      <c r="C329" s="33">
        <v>99015.1</v>
      </c>
      <c r="D329" s="36">
        <v>162.50580770004</v>
      </c>
      <c r="E329" s="30">
        <v>394</v>
      </c>
      <c r="F329" s="33">
        <v>42518.1</v>
      </c>
      <c r="G329" s="36">
        <v>157.41110962155</v>
      </c>
      <c r="H329" s="39">
        <f>IF(G329&lt;&gt;"",D329-G329,"")</f>
        <v>5.0946980784882</v>
      </c>
      <c r="I329" s="42">
        <f>IFERROR(H329/G329,"")</f>
        <v>0.032365555968298</v>
      </c>
    </row>
    <row r="330" spans="1:11">
      <c r="A330" s="26" t="s">
        <v>330</v>
      </c>
      <c r="B330" s="30">
        <v>322</v>
      </c>
      <c r="C330" s="33">
        <v>171563.8</v>
      </c>
      <c r="D330" s="36">
        <v>162.17958975029</v>
      </c>
      <c r="E330" s="30"/>
      <c r="F330" s="33"/>
      <c r="G330" s="36"/>
      <c r="H330" s="39" t="str">
        <f>IF(G330&lt;&gt;"",D330-G330,"")</f>
        <v/>
      </c>
      <c r="I330" s="42" t="str">
        <f>IFERROR(H330/G330,"")</f>
        <v/>
      </c>
    </row>
    <row r="331" spans="1:11">
      <c r="A331" s="27" t="s">
        <v>331</v>
      </c>
      <c r="B331" s="30">
        <v>323</v>
      </c>
      <c r="C331" s="33">
        <v>97329.3</v>
      </c>
      <c r="D331" s="36">
        <v>162.041514734</v>
      </c>
      <c r="E331" s="30">
        <v>423</v>
      </c>
      <c r="F331" s="33">
        <v>285225.1</v>
      </c>
      <c r="G331" s="36">
        <v>153.26159268592</v>
      </c>
      <c r="H331" s="39">
        <f>IF(G331&lt;&gt;"",D331-G331,"")</f>
        <v>8.7799220480837</v>
      </c>
      <c r="I331" s="42">
        <f>IFERROR(H331/G331,"")</f>
        <v>0.057287164345712</v>
      </c>
    </row>
    <row r="332" spans="1:11">
      <c r="A332" s="26" t="s">
        <v>332</v>
      </c>
      <c r="B332" s="30">
        <v>324</v>
      </c>
      <c r="C332" s="33">
        <v>80707.4</v>
      </c>
      <c r="D332" s="36">
        <v>161.92432292454</v>
      </c>
      <c r="E332" s="30">
        <v>392</v>
      </c>
      <c r="F332" s="33">
        <v>84942.2</v>
      </c>
      <c r="G332" s="36">
        <v>157.70109085943</v>
      </c>
      <c r="H332" s="39">
        <f>IF(G332&lt;&gt;"",D332-G332,"")</f>
        <v>4.2232320651082</v>
      </c>
      <c r="I332" s="42">
        <f>IFERROR(H332/G332,"")</f>
        <v>0.026779980037504</v>
      </c>
    </row>
    <row r="333" spans="1:11">
      <c r="A333" s="26" t="s">
        <v>333</v>
      </c>
      <c r="B333" s="30">
        <v>325</v>
      </c>
      <c r="C333" s="33">
        <v>36133.3</v>
      </c>
      <c r="D333" s="36">
        <v>161.9235248372</v>
      </c>
      <c r="E333" s="30"/>
      <c r="F333" s="33">
        <v>9251.1</v>
      </c>
      <c r="G333" s="36">
        <v>149.47089535299</v>
      </c>
      <c r="H333" s="39">
        <f>IF(G333&lt;&gt;"",D333-G333,"")</f>
        <v>12.452629484215</v>
      </c>
      <c r="I333" s="42">
        <f>IFERROR(H333/G333,"")</f>
        <v>0.08331139955245</v>
      </c>
    </row>
    <row r="334" spans="1:11">
      <c r="A334" s="27" t="s">
        <v>334</v>
      </c>
      <c r="B334" s="30">
        <v>326</v>
      </c>
      <c r="C334" s="33">
        <v>58977.9</v>
      </c>
      <c r="D334" s="36">
        <v>161.5017353958</v>
      </c>
      <c r="E334" s="30">
        <v>427</v>
      </c>
      <c r="F334" s="33">
        <v>142897.2</v>
      </c>
      <c r="G334" s="36">
        <v>152.43923883743</v>
      </c>
      <c r="H334" s="39">
        <f>IF(G334&lt;&gt;"",D334-G334,"")</f>
        <v>9.0624965583708</v>
      </c>
      <c r="I334" s="42">
        <f>IFERROR(H334/G334,"")</f>
        <v>0.059449893790375</v>
      </c>
    </row>
    <row r="335" spans="1:11">
      <c r="A335" s="27" t="s">
        <v>335</v>
      </c>
      <c r="B335" s="30">
        <v>327</v>
      </c>
      <c r="C335" s="33">
        <v>405075.4</v>
      </c>
      <c r="D335" s="36">
        <v>161.37854187146</v>
      </c>
      <c r="E335" s="30">
        <v>475</v>
      </c>
      <c r="F335" s="33">
        <v>404458.5</v>
      </c>
      <c r="G335" s="36">
        <v>146.87215227273</v>
      </c>
      <c r="H335" s="39">
        <f>IF(G335&lt;&gt;"",D335-G335,"")</f>
        <v>14.506389598734</v>
      </c>
      <c r="I335" s="42">
        <f>IFERROR(H335/G335,"")</f>
        <v>0.09876882291339</v>
      </c>
    </row>
    <row r="336" spans="1:11">
      <c r="A336" s="26" t="s">
        <v>336</v>
      </c>
      <c r="B336" s="30">
        <v>328</v>
      </c>
      <c r="C336" s="33">
        <v>395911.7</v>
      </c>
      <c r="D336" s="36">
        <v>161.37528873231</v>
      </c>
      <c r="E336" s="30">
        <v>418</v>
      </c>
      <c r="F336" s="33">
        <v>465845.8</v>
      </c>
      <c r="G336" s="36">
        <v>154.66133407235</v>
      </c>
      <c r="H336" s="39">
        <f>IF(G336&lt;&gt;"",D336-G336,"")</f>
        <v>6.713954659963</v>
      </c>
      <c r="I336" s="42">
        <f>IFERROR(H336/G336,"")</f>
        <v>0.043410686324627</v>
      </c>
    </row>
    <row r="337" spans="1:11">
      <c r="A337" s="27" t="s">
        <v>337</v>
      </c>
      <c r="B337" s="30">
        <v>329</v>
      </c>
      <c r="C337" s="33">
        <v>84072.9</v>
      </c>
      <c r="D337" s="36">
        <v>161.1986573557</v>
      </c>
      <c r="E337" s="30"/>
      <c r="F337" s="33">
        <v>18917.1</v>
      </c>
      <c r="G337" s="36">
        <v>157.74891500283</v>
      </c>
      <c r="H337" s="39">
        <f>IF(G337&lt;&gt;"",D337-G337,"")</f>
        <v>3.4497423528714</v>
      </c>
      <c r="I337" s="42">
        <f>IFERROR(H337/G337,"")</f>
        <v>0.021868564692249</v>
      </c>
    </row>
    <row r="338" spans="1:11">
      <c r="A338" s="26" t="s">
        <v>338</v>
      </c>
      <c r="B338" s="30">
        <v>330</v>
      </c>
      <c r="C338" s="33">
        <v>45541.9</v>
      </c>
      <c r="D338" s="36">
        <v>160.84963956269</v>
      </c>
      <c r="E338" s="30"/>
      <c r="F338" s="33">
        <v>7095.7</v>
      </c>
      <c r="G338" s="36">
        <v>170.55712614682</v>
      </c>
      <c r="H338" s="39">
        <f>IF(G338&lt;&gt;"",D338-G338,"")</f>
        <v>-9.7074865841329</v>
      </c>
      <c r="I338" s="42">
        <f>IFERROR(H338/G338,"")</f>
        <v>-0.056916335326713</v>
      </c>
    </row>
    <row r="339" spans="1:11">
      <c r="A339" s="27" t="s">
        <v>339</v>
      </c>
      <c r="B339" s="30">
        <v>331</v>
      </c>
      <c r="C339" s="33">
        <v>125869.8</v>
      </c>
      <c r="D339" s="36">
        <v>160.40595758474</v>
      </c>
      <c r="E339" s="30"/>
      <c r="F339" s="33"/>
      <c r="G339" s="36"/>
      <c r="H339" s="39" t="str">
        <f>IF(G339&lt;&gt;"",D339-G339,"")</f>
        <v/>
      </c>
      <c r="I339" s="42" t="str">
        <f>IFERROR(H339/G339,"")</f>
        <v/>
      </c>
    </row>
    <row r="340" spans="1:11">
      <c r="A340" s="26" t="s">
        <v>340</v>
      </c>
      <c r="B340" s="30">
        <v>332</v>
      </c>
      <c r="C340" s="33">
        <v>114850.4</v>
      </c>
      <c r="D340" s="36">
        <v>160.31490878569</v>
      </c>
      <c r="E340" s="30">
        <v>277</v>
      </c>
      <c r="F340" s="33">
        <v>202683.8</v>
      </c>
      <c r="G340" s="36">
        <v>174.69235972485</v>
      </c>
      <c r="H340" s="39">
        <f>IF(G340&lt;&gt;"",D340-G340,"")</f>
        <v>-14.377450939162</v>
      </c>
      <c r="I340" s="42">
        <f>IFERROR(H340/G340,"")</f>
        <v>-0.082301544050395</v>
      </c>
    </row>
    <row r="341" spans="1:11">
      <c r="A341" s="27" t="s">
        <v>341</v>
      </c>
      <c r="B341" s="30">
        <v>333</v>
      </c>
      <c r="C341" s="33">
        <v>34676.0</v>
      </c>
      <c r="D341" s="36">
        <v>160.05977333026</v>
      </c>
      <c r="E341" s="30">
        <v>374</v>
      </c>
      <c r="F341" s="33">
        <v>50434.3</v>
      </c>
      <c r="G341" s="36">
        <v>160.58118383719</v>
      </c>
      <c r="H341" s="39">
        <f>IF(G341&lt;&gt;"",D341-G341,"")</f>
        <v>-0.52141050693297</v>
      </c>
      <c r="I341" s="42">
        <f>IFERROR(H341/G341,"")</f>
        <v>-0.0032470211918578</v>
      </c>
    </row>
    <row r="342" spans="1:11">
      <c r="A342" s="27" t="s">
        <v>342</v>
      </c>
      <c r="B342" s="30">
        <v>334</v>
      </c>
      <c r="C342" s="33">
        <v>21218.4</v>
      </c>
      <c r="D342" s="36">
        <v>160.02915394186</v>
      </c>
      <c r="E342" s="30"/>
      <c r="F342" s="33">
        <v>12576</v>
      </c>
      <c r="G342" s="36">
        <v>117.99378975827</v>
      </c>
      <c r="H342" s="39">
        <f>IF(G342&lt;&gt;"",D342-G342,"")</f>
        <v>42.035364183592</v>
      </c>
      <c r="I342" s="42">
        <f>IFERROR(H342/G342,"")</f>
        <v>0.35625064903593</v>
      </c>
    </row>
    <row r="343" spans="1:11">
      <c r="A343" s="26" t="s">
        <v>343</v>
      </c>
      <c r="B343" s="30">
        <v>335</v>
      </c>
      <c r="C343" s="33">
        <v>178120.1</v>
      </c>
      <c r="D343" s="36">
        <v>159.72587484512</v>
      </c>
      <c r="E343" s="30">
        <v>485</v>
      </c>
      <c r="F343" s="33">
        <v>138771.2</v>
      </c>
      <c r="G343" s="36">
        <v>145.27398624498</v>
      </c>
      <c r="H343" s="39">
        <f>IF(G343&lt;&gt;"",D343-G343,"")</f>
        <v>14.451888600134</v>
      </c>
      <c r="I343" s="42">
        <f>IFERROR(H343/G343,"")</f>
        <v>0.099480223360588</v>
      </c>
    </row>
    <row r="344" spans="1:11">
      <c r="A344" s="26" t="s">
        <v>344</v>
      </c>
      <c r="B344" s="30">
        <v>336</v>
      </c>
      <c r="C344" s="33">
        <v>310538.2</v>
      </c>
      <c r="D344" s="36">
        <v>159.58271349547</v>
      </c>
      <c r="E344" s="30">
        <v>289</v>
      </c>
      <c r="F344" s="33">
        <v>266987.7</v>
      </c>
      <c r="G344" s="36">
        <v>172.39713926896</v>
      </c>
      <c r="H344" s="39">
        <f>IF(G344&lt;&gt;"",D344-G344,"")</f>
        <v>-12.814425773489</v>
      </c>
      <c r="I344" s="42">
        <f>IFERROR(H344/G344,"")</f>
        <v>-0.07433084926947</v>
      </c>
    </row>
    <row r="345" spans="1:11">
      <c r="A345" s="27" t="s">
        <v>345</v>
      </c>
      <c r="B345" s="30">
        <v>337</v>
      </c>
      <c r="C345" s="33">
        <v>103007.9</v>
      </c>
      <c r="D345" s="36">
        <v>158.922388477</v>
      </c>
      <c r="E345" s="30"/>
      <c r="F345" s="33"/>
      <c r="G345" s="36"/>
      <c r="H345" s="39" t="str">
        <f>IF(G345&lt;&gt;"",D345-G345,"")</f>
        <v/>
      </c>
      <c r="I345" s="42" t="str">
        <f>IFERROR(H345/G345,"")</f>
        <v/>
      </c>
    </row>
    <row r="346" spans="1:11">
      <c r="A346" s="27" t="s">
        <v>346</v>
      </c>
      <c r="B346" s="30">
        <v>338</v>
      </c>
      <c r="C346" s="33">
        <v>60642.1</v>
      </c>
      <c r="D346" s="36">
        <v>158.3692632676</v>
      </c>
      <c r="E346" s="30">
        <v>455</v>
      </c>
      <c r="F346" s="33">
        <v>97324.1</v>
      </c>
      <c r="G346" s="36">
        <v>148.9487855526</v>
      </c>
      <c r="H346" s="39">
        <f>IF(G346&lt;&gt;"",D346-G346,"")</f>
        <v>9.4204777149959</v>
      </c>
      <c r="I346" s="42">
        <f>IFERROR(H346/G346,"")</f>
        <v>0.06324642178213</v>
      </c>
    </row>
    <row r="347" spans="1:11">
      <c r="A347" s="26" t="s">
        <v>347</v>
      </c>
      <c r="B347" s="30">
        <v>339</v>
      </c>
      <c r="C347" s="33">
        <v>127789.7</v>
      </c>
      <c r="D347" s="36">
        <v>158.25824773045</v>
      </c>
      <c r="E347" s="30">
        <v>333</v>
      </c>
      <c r="F347" s="33">
        <v>149628.9</v>
      </c>
      <c r="G347" s="36">
        <v>165.79909095101</v>
      </c>
      <c r="H347" s="39">
        <f>IF(G347&lt;&gt;"",D347-G347,"")</f>
        <v>-7.540843220562</v>
      </c>
      <c r="I347" s="42">
        <f>IFERROR(H347/G347,"")</f>
        <v>-0.045481812821217</v>
      </c>
    </row>
    <row r="348" spans="1:11">
      <c r="A348" s="27" t="s">
        <v>348</v>
      </c>
      <c r="B348" s="30">
        <v>340</v>
      </c>
      <c r="C348" s="33">
        <v>97171.4</v>
      </c>
      <c r="D348" s="36">
        <v>157.80450111864</v>
      </c>
      <c r="E348" s="30">
        <v>429</v>
      </c>
      <c r="F348" s="33">
        <v>208202.6</v>
      </c>
      <c r="G348" s="36">
        <v>151.79757361339</v>
      </c>
      <c r="H348" s="39">
        <f>IF(G348&lt;&gt;"",D348-G348,"")</f>
        <v>6.0069275052481</v>
      </c>
      <c r="I348" s="42">
        <f>IFERROR(H348/G348,"")</f>
        <v>0.039571959961276</v>
      </c>
    </row>
    <row r="349" spans="1:11">
      <c r="A349" s="26" t="s">
        <v>349</v>
      </c>
      <c r="B349" s="30">
        <v>341</v>
      </c>
      <c r="C349" s="33">
        <v>32967.6</v>
      </c>
      <c r="D349" s="36">
        <v>157.6945637535</v>
      </c>
      <c r="E349" s="30">
        <v>295</v>
      </c>
      <c r="F349" s="33">
        <v>28419</v>
      </c>
      <c r="G349" s="36">
        <v>171.80282205567</v>
      </c>
      <c r="H349" s="39">
        <f>IF(G349&lt;&gt;"",D349-G349,"")</f>
        <v>-14.108258302163</v>
      </c>
      <c r="I349" s="42">
        <f>IFERROR(H349/G349,"")</f>
        <v>-0.082118897311199</v>
      </c>
    </row>
    <row r="350" spans="1:11">
      <c r="A350" s="26" t="s">
        <v>350</v>
      </c>
      <c r="B350" s="30">
        <v>342</v>
      </c>
      <c r="C350" s="33">
        <v>443302.7</v>
      </c>
      <c r="D350" s="36">
        <v>157.37952667557</v>
      </c>
      <c r="E350" s="30">
        <v>387</v>
      </c>
      <c r="F350" s="33">
        <v>409203.6</v>
      </c>
      <c r="G350" s="36">
        <v>158.46970187946</v>
      </c>
      <c r="H350" s="39">
        <f>IF(G350&lt;&gt;"",D350-G350,"")</f>
        <v>-1.0901752038905</v>
      </c>
      <c r="I350" s="42">
        <f>IFERROR(H350/G350,"")</f>
        <v>-0.00687939202864</v>
      </c>
    </row>
    <row r="351" spans="1:11">
      <c r="A351" s="26" t="s">
        <v>351</v>
      </c>
      <c r="B351" s="30">
        <v>343</v>
      </c>
      <c r="C351" s="33">
        <v>483411.5</v>
      </c>
      <c r="D351" s="36">
        <v>157.10890886957</v>
      </c>
      <c r="E351" s="30">
        <v>311</v>
      </c>
      <c r="F351" s="33">
        <v>390739.5</v>
      </c>
      <c r="G351" s="36">
        <v>168.72764565651</v>
      </c>
      <c r="H351" s="39">
        <f>IF(G351&lt;&gt;"",D351-G351,"")</f>
        <v>-11.618736786939</v>
      </c>
      <c r="I351" s="42">
        <f>IFERROR(H351/G351,"")</f>
        <v>-0.068860895567717</v>
      </c>
    </row>
    <row r="352" spans="1:11">
      <c r="A352" s="27" t="s">
        <v>352</v>
      </c>
      <c r="B352" s="30">
        <v>344</v>
      </c>
      <c r="C352" s="33">
        <v>20234.1</v>
      </c>
      <c r="D352" s="36">
        <v>156.9787932253</v>
      </c>
      <c r="E352" s="30">
        <v>272</v>
      </c>
      <c r="F352" s="33">
        <v>38533.1</v>
      </c>
      <c r="G352" s="36">
        <v>175.58959699583</v>
      </c>
      <c r="H352" s="39">
        <f>IF(G352&lt;&gt;"",D352-G352,"")</f>
        <v>-18.610803770532</v>
      </c>
      <c r="I352" s="42">
        <f>IFERROR(H352/G352,"")</f>
        <v>-0.10599035528838</v>
      </c>
    </row>
    <row r="353" spans="1:11">
      <c r="A353" s="26" t="s">
        <v>353</v>
      </c>
      <c r="B353" s="30">
        <v>345</v>
      </c>
      <c r="C353" s="33">
        <v>39477.9</v>
      </c>
      <c r="D353" s="36">
        <v>156.01764024935</v>
      </c>
      <c r="E353" s="30">
        <v>355</v>
      </c>
      <c r="F353" s="33">
        <v>65634.5</v>
      </c>
      <c r="G353" s="36">
        <v>162.93958512672</v>
      </c>
      <c r="H353" s="39">
        <f>IF(G353&lt;&gt;"",D353-G353,"")</f>
        <v>-6.9219448773699</v>
      </c>
      <c r="I353" s="42">
        <f>IFERROR(H353/G353,"")</f>
        <v>-0.042481665041594</v>
      </c>
    </row>
    <row r="354" spans="1:11">
      <c r="A354" s="25" t="s">
        <v>354</v>
      </c>
      <c r="B354" s="30">
        <v>346</v>
      </c>
      <c r="C354" s="33">
        <v>75311.4</v>
      </c>
      <c r="D354" s="36">
        <v>155.95158236336</v>
      </c>
      <c r="E354" s="30">
        <v>400</v>
      </c>
      <c r="F354" s="33">
        <v>60337.0</v>
      </c>
      <c r="G354" s="36">
        <v>156.90846909856</v>
      </c>
      <c r="H354" s="39">
        <f>IF(G354&lt;&gt;"",D354-G354,"")</f>
        <v>-0.95688673520246</v>
      </c>
      <c r="I354" s="42">
        <f>IFERROR(H354/G354,"")</f>
        <v>-0.0060983753184246</v>
      </c>
    </row>
    <row r="355" spans="1:11">
      <c r="A355" s="26" t="s">
        <v>355</v>
      </c>
      <c r="B355" s="30">
        <v>347</v>
      </c>
      <c r="C355" s="33">
        <v>109087.8</v>
      </c>
      <c r="D355" s="36">
        <v>155.90719127162</v>
      </c>
      <c r="E355" s="30">
        <v>273</v>
      </c>
      <c r="F355" s="33">
        <v>22372.0</v>
      </c>
      <c r="G355" s="36">
        <v>175.40231539424</v>
      </c>
      <c r="H355" s="39">
        <f>IF(G355&lt;&gt;"",D355-G355,"")</f>
        <v>-19.495124122625</v>
      </c>
      <c r="I355" s="42">
        <f>IFERROR(H355/G355,"")</f>
        <v>-0.11114519257518</v>
      </c>
    </row>
    <row r="356" spans="1:11">
      <c r="A356" s="26" t="s">
        <v>356</v>
      </c>
      <c r="B356" s="30">
        <v>348</v>
      </c>
      <c r="C356" s="33">
        <v>65170.6</v>
      </c>
      <c r="D356" s="36">
        <v>155.53131013064</v>
      </c>
      <c r="E356" s="30"/>
      <c r="F356" s="33">
        <v>2375.3</v>
      </c>
      <c r="G356" s="36">
        <v>176.76689260304</v>
      </c>
      <c r="H356" s="39">
        <f>IF(G356&lt;&gt;"",D356-G356,"")</f>
        <v>-21.235582472398</v>
      </c>
      <c r="I356" s="42">
        <f>IFERROR(H356/G356,"")</f>
        <v>-0.1201332566279</v>
      </c>
    </row>
    <row r="357" spans="1:11">
      <c r="A357" s="26" t="s">
        <v>357</v>
      </c>
      <c r="B357" s="30">
        <v>349</v>
      </c>
      <c r="C357" s="33">
        <v>214599.4</v>
      </c>
      <c r="D357" s="36">
        <v>155.22466651817</v>
      </c>
      <c r="E357" s="30">
        <v>404</v>
      </c>
      <c r="F357" s="33">
        <v>194522.9</v>
      </c>
      <c r="G357" s="36">
        <v>156.80245462102</v>
      </c>
      <c r="H357" s="39">
        <f>IF(G357&lt;&gt;"",D357-G357,"")</f>
        <v>-1.5777881028511</v>
      </c>
      <c r="I357" s="42">
        <f>IFERROR(H357/G357,"")</f>
        <v>-0.010062266605867</v>
      </c>
    </row>
    <row r="358" spans="1:11">
      <c r="A358" s="25" t="s">
        <v>358</v>
      </c>
      <c r="B358" s="30">
        <v>350</v>
      </c>
      <c r="C358" s="33">
        <v>201891.2</v>
      </c>
      <c r="D358" s="36">
        <v>154.91115808911</v>
      </c>
      <c r="E358" s="30">
        <v>292</v>
      </c>
      <c r="F358" s="33">
        <v>158887.3</v>
      </c>
      <c r="G358" s="36">
        <v>172.12134009452</v>
      </c>
      <c r="H358" s="39">
        <f>IF(G358&lt;&gt;"",D358-G358,"")</f>
        <v>-17.21018200541</v>
      </c>
      <c r="I358" s="42">
        <f>IFERROR(H358/G358,"")</f>
        <v>-0.09998865913988</v>
      </c>
    </row>
    <row r="359" spans="1:11">
      <c r="A359" s="27" t="s">
        <v>359</v>
      </c>
      <c r="B359" s="30">
        <v>351</v>
      </c>
      <c r="C359" s="33">
        <v>197167.2</v>
      </c>
      <c r="D359" s="36">
        <v>154.70346639806</v>
      </c>
      <c r="E359" s="30">
        <v>422</v>
      </c>
      <c r="F359" s="33">
        <v>102499.1</v>
      </c>
      <c r="G359" s="36">
        <v>153.32208673052</v>
      </c>
      <c r="H359" s="39">
        <f>IF(G359&lt;&gt;"",D359-G359,"")</f>
        <v>1.3813796675446</v>
      </c>
      <c r="I359" s="42">
        <f>IFERROR(H359/G359,"")</f>
        <v>0.0090096586669376</v>
      </c>
    </row>
    <row r="360" spans="1:11">
      <c r="A360" s="27" t="s">
        <v>360</v>
      </c>
      <c r="B360" s="30">
        <v>352</v>
      </c>
      <c r="C360" s="33">
        <v>99925.6</v>
      </c>
      <c r="D360" s="36">
        <v>154.67091516088</v>
      </c>
      <c r="E360" s="30">
        <v>401</v>
      </c>
      <c r="F360" s="33">
        <v>59343.5</v>
      </c>
      <c r="G360" s="36">
        <v>156.90211901893</v>
      </c>
      <c r="H360" s="39">
        <f>IF(G360&lt;&gt;"",D360-G360,"")</f>
        <v>-2.2312038580525</v>
      </c>
      <c r="I360" s="42">
        <f>IFERROR(H360/G360,"")</f>
        <v>-0.014220355161572</v>
      </c>
    </row>
    <row r="361" spans="1:11">
      <c r="A361" s="27" t="s">
        <v>361</v>
      </c>
      <c r="B361" s="30">
        <v>353</v>
      </c>
      <c r="C361" s="33">
        <v>165669.2</v>
      </c>
      <c r="D361" s="36">
        <v>154.34658826143</v>
      </c>
      <c r="E361" s="30">
        <v>368</v>
      </c>
      <c r="F361" s="33">
        <v>173179.6</v>
      </c>
      <c r="G361" s="36">
        <v>161.41474457731</v>
      </c>
      <c r="H361" s="39">
        <f>IF(G361&lt;&gt;"",D361-G361,"")</f>
        <v>-7.0681563158788</v>
      </c>
      <c r="I361" s="42">
        <f>IFERROR(H361/G361,"")</f>
        <v>-0.043788789768791</v>
      </c>
    </row>
    <row r="362" spans="1:11">
      <c r="A362" s="26" t="s">
        <v>362</v>
      </c>
      <c r="B362" s="30">
        <v>354</v>
      </c>
      <c r="C362" s="33">
        <v>56163.4</v>
      </c>
      <c r="D362" s="36">
        <v>153.60673855215</v>
      </c>
      <c r="E362" s="30">
        <v>513</v>
      </c>
      <c r="F362" s="33">
        <v>36789</v>
      </c>
      <c r="G362" s="36">
        <v>140.19149202207</v>
      </c>
      <c r="H362" s="39">
        <f>IF(G362&lt;&gt;"",D362-G362,"")</f>
        <v>13.415246530081</v>
      </c>
      <c r="I362" s="42">
        <f>IFERROR(H362/G362,"")</f>
        <v>0.095692301555427</v>
      </c>
    </row>
    <row r="363" spans="1:11">
      <c r="A363" s="26" t="s">
        <v>363</v>
      </c>
      <c r="B363" s="30">
        <v>355</v>
      </c>
      <c r="C363" s="33">
        <v>30667.9</v>
      </c>
      <c r="D363" s="36">
        <v>153.58103424101</v>
      </c>
      <c r="E363" s="30">
        <v>500</v>
      </c>
      <c r="F363" s="33">
        <v>69321.5</v>
      </c>
      <c r="G363" s="36">
        <v>142.65144291454</v>
      </c>
      <c r="H363" s="39">
        <f>IF(G363&lt;&gt;"",D363-G363,"")</f>
        <v>10.929591326478</v>
      </c>
      <c r="I363" s="42">
        <f>IFERROR(H363/G363,"")</f>
        <v>0.076617460736281</v>
      </c>
    </row>
    <row r="364" spans="1:11">
      <c r="A364" s="27" t="s">
        <v>364</v>
      </c>
      <c r="B364" s="30">
        <v>356</v>
      </c>
      <c r="C364" s="33">
        <v>226278.0</v>
      </c>
      <c r="D364" s="36">
        <v>153.13172734424</v>
      </c>
      <c r="E364" s="30">
        <v>290</v>
      </c>
      <c r="F364" s="33">
        <v>192970.7</v>
      </c>
      <c r="G364" s="36">
        <v>172.30940241187</v>
      </c>
      <c r="H364" s="39">
        <f>IF(G364&lt;&gt;"",D364-G364,"")</f>
        <v>-19.177675067628</v>
      </c>
      <c r="I364" s="42">
        <f>IFERROR(H364/G364,"")</f>
        <v>-0.11129790248932</v>
      </c>
    </row>
    <row r="365" spans="1:11">
      <c r="A365" s="26" t="s">
        <v>365</v>
      </c>
      <c r="B365" s="30">
        <v>357</v>
      </c>
      <c r="C365" s="33">
        <v>20964.4</v>
      </c>
      <c r="D365" s="36">
        <v>153.08733376581</v>
      </c>
      <c r="E365" s="30">
        <v>326</v>
      </c>
      <c r="F365" s="33">
        <v>28516</v>
      </c>
      <c r="G365" s="36">
        <v>166.62290643849</v>
      </c>
      <c r="H365" s="39">
        <f>IF(G365&lt;&gt;"",D365-G365,"")</f>
        <v>-13.535572672678</v>
      </c>
      <c r="I365" s="42">
        <f>IFERROR(H365/G365,"")</f>
        <v>-0.081234765147221</v>
      </c>
    </row>
    <row r="366" spans="1:11">
      <c r="A366" s="26" t="s">
        <v>366</v>
      </c>
      <c r="B366" s="30">
        <v>358</v>
      </c>
      <c r="C366" s="33">
        <v>294843.9</v>
      </c>
      <c r="D366" s="36">
        <v>152.96965648603</v>
      </c>
      <c r="E366" s="30">
        <v>399</v>
      </c>
      <c r="F366" s="33">
        <v>342805.7</v>
      </c>
      <c r="G366" s="36">
        <v>157.17048199607</v>
      </c>
      <c r="H366" s="39">
        <f>IF(G366&lt;&gt;"",D366-G366,"")</f>
        <v>-4.2008255100441</v>
      </c>
      <c r="I366" s="42">
        <f>IFERROR(H366/G366,"")</f>
        <v>-0.026727827367414</v>
      </c>
    </row>
    <row r="367" spans="1:11">
      <c r="A367" s="25" t="s">
        <v>367</v>
      </c>
      <c r="B367" s="30">
        <v>359</v>
      </c>
      <c r="C367" s="33">
        <v>27075.0</v>
      </c>
      <c r="D367" s="36">
        <v>152.91134626039</v>
      </c>
      <c r="E367" s="30">
        <v>366</v>
      </c>
      <c r="F367" s="33">
        <v>35134.9</v>
      </c>
      <c r="G367" s="36">
        <v>161.48023190617</v>
      </c>
      <c r="H367" s="39">
        <f>IF(G367&lt;&gt;"",D367-G367,"")</f>
        <v>-8.5688856457795</v>
      </c>
      <c r="I367" s="42">
        <f>IFERROR(H367/G367,"")</f>
        <v>-0.053064610724356</v>
      </c>
    </row>
    <row r="368" spans="1:11">
      <c r="A368" s="26" t="s">
        <v>368</v>
      </c>
      <c r="B368" s="30">
        <v>360</v>
      </c>
      <c r="C368" s="33">
        <v>56416.0</v>
      </c>
      <c r="D368" s="36">
        <v>152.90171050766</v>
      </c>
      <c r="E368" s="30"/>
      <c r="F368" s="33"/>
      <c r="G368" s="36"/>
      <c r="H368" s="39" t="str">
        <f>IF(G368&lt;&gt;"",D368-G368,"")</f>
        <v/>
      </c>
      <c r="I368" s="42" t="str">
        <f>IFERROR(H368/G368,"")</f>
        <v/>
      </c>
    </row>
    <row r="369" spans="1:11">
      <c r="A369" s="27" t="s">
        <v>369</v>
      </c>
      <c r="B369" s="30">
        <v>361</v>
      </c>
      <c r="C369" s="33">
        <v>27785.6</v>
      </c>
      <c r="D369" s="36">
        <v>152.77244687896</v>
      </c>
      <c r="E369" s="30">
        <v>464</v>
      </c>
      <c r="F369" s="33">
        <v>41379.6</v>
      </c>
      <c r="G369" s="36">
        <v>147.94167657493</v>
      </c>
      <c r="H369" s="39">
        <f>IF(G369&lt;&gt;"",D369-G369,"")</f>
        <v>4.8307703040284</v>
      </c>
      <c r="I369" s="42">
        <f>IFERROR(H369/G369,"")</f>
        <v>0.032653207776658</v>
      </c>
    </row>
    <row r="370" spans="1:11">
      <c r="A370" s="26" t="s">
        <v>370</v>
      </c>
      <c r="B370" s="30">
        <v>362</v>
      </c>
      <c r="C370" s="33">
        <v>25467.4</v>
      </c>
      <c r="D370" s="36">
        <v>152.60873116219</v>
      </c>
      <c r="E370" s="30"/>
      <c r="F370" s="33">
        <v>16513.4</v>
      </c>
      <c r="G370" s="36">
        <v>130.33114924849</v>
      </c>
      <c r="H370" s="39">
        <f>IF(G370&lt;&gt;"",D370-G370,"")</f>
        <v>22.277581913703</v>
      </c>
      <c r="I370" s="42">
        <f>IFERROR(H370/G370,"")</f>
        <v>0.17093060286937</v>
      </c>
    </row>
    <row r="371" spans="1:11">
      <c r="A371" s="26" t="s">
        <v>371</v>
      </c>
      <c r="B371" s="30">
        <v>363</v>
      </c>
      <c r="C371" s="33">
        <v>146818.3</v>
      </c>
      <c r="D371" s="36">
        <v>152.56746536365</v>
      </c>
      <c r="E371" s="30">
        <v>434</v>
      </c>
      <c r="F371" s="33">
        <v>145636.5</v>
      </c>
      <c r="G371" s="36">
        <v>151.14180579731</v>
      </c>
      <c r="H371" s="39">
        <f>IF(G371&lt;&gt;"",D371-G371,"")</f>
        <v>1.4256595663398</v>
      </c>
      <c r="I371" s="42">
        <f>IFERROR(H371/G371,"")</f>
        <v>0.0094325958249547</v>
      </c>
    </row>
    <row r="372" spans="1:11">
      <c r="A372" s="27" t="s">
        <v>372</v>
      </c>
      <c r="B372" s="30">
        <v>364</v>
      </c>
      <c r="C372" s="33">
        <v>39331.6</v>
      </c>
      <c r="D372" s="36">
        <v>152.48690366016</v>
      </c>
      <c r="E372" s="30">
        <v>390</v>
      </c>
      <c r="F372" s="33">
        <v>28370.8</v>
      </c>
      <c r="G372" s="36">
        <v>158.02073610896</v>
      </c>
      <c r="H372" s="39">
        <f>IF(G372&lt;&gt;"",D372-G372,"")</f>
        <v>-5.5338324487957</v>
      </c>
      <c r="I372" s="42">
        <f>IFERROR(H372/G372,"")</f>
        <v>-0.035019659982979</v>
      </c>
    </row>
    <row r="373" spans="1:11">
      <c r="A373" s="26" t="s">
        <v>373</v>
      </c>
      <c r="B373" s="30">
        <v>365</v>
      </c>
      <c r="C373" s="33">
        <v>148430.7</v>
      </c>
      <c r="D373" s="36">
        <v>152.20421786059</v>
      </c>
      <c r="E373" s="30">
        <v>438</v>
      </c>
      <c r="F373" s="33">
        <v>194500.1</v>
      </c>
      <c r="G373" s="36">
        <v>150.52411695418</v>
      </c>
      <c r="H373" s="39">
        <f>IF(G373&lt;&gt;"",D373-G373,"")</f>
        <v>1.6801009064094</v>
      </c>
      <c r="I373" s="42">
        <f>IFERROR(H373/G373,"")</f>
        <v>0.011161672563877</v>
      </c>
    </row>
    <row r="374" spans="1:11">
      <c r="A374" s="27" t="s">
        <v>374</v>
      </c>
      <c r="B374" s="30">
        <v>366</v>
      </c>
      <c r="C374" s="33">
        <v>79085.7</v>
      </c>
      <c r="D374" s="36">
        <v>152.15748359059</v>
      </c>
      <c r="E374" s="30">
        <v>226</v>
      </c>
      <c r="F374" s="33">
        <v>115636.1</v>
      </c>
      <c r="G374" s="36">
        <v>181.76673460969</v>
      </c>
      <c r="H374" s="39">
        <f>IF(G374&lt;&gt;"",D374-G374,"")</f>
        <v>-29.609251019108</v>
      </c>
      <c r="I374" s="42">
        <f>IFERROR(H374/G374,"")</f>
        <v>-0.16289697387527</v>
      </c>
    </row>
    <row r="375" spans="1:11">
      <c r="A375" s="26" t="s">
        <v>375</v>
      </c>
      <c r="B375" s="30">
        <v>367</v>
      </c>
      <c r="C375" s="33">
        <v>91334.9</v>
      </c>
      <c r="D375" s="36">
        <v>151.9156007178</v>
      </c>
      <c r="E375" s="30">
        <v>450</v>
      </c>
      <c r="F375" s="33">
        <v>231784.3</v>
      </c>
      <c r="G375" s="36">
        <v>149.51808513346</v>
      </c>
      <c r="H375" s="39">
        <f>IF(G375&lt;&gt;"",D375-G375,"")</f>
        <v>2.3975155843353</v>
      </c>
      <c r="I375" s="42">
        <f>IFERROR(H375/G375,"")</f>
        <v>0.01603495377964</v>
      </c>
    </row>
    <row r="376" spans="1:11">
      <c r="A376" s="26" t="s">
        <v>376</v>
      </c>
      <c r="B376" s="30">
        <v>368</v>
      </c>
      <c r="C376" s="33">
        <v>68536.6</v>
      </c>
      <c r="D376" s="36">
        <v>151.78317132744</v>
      </c>
      <c r="E376" s="30">
        <v>342</v>
      </c>
      <c r="F376" s="33">
        <v>74591.5</v>
      </c>
      <c r="G376" s="36">
        <v>164.59482648827</v>
      </c>
      <c r="H376" s="39">
        <f>IF(G376&lt;&gt;"",D376-G376,"")</f>
        <v>-12.811655160836</v>
      </c>
      <c r="I376" s="42">
        <f>IFERROR(H376/G376,"")</f>
        <v>-0.077837532528696</v>
      </c>
    </row>
    <row r="377" spans="1:11">
      <c r="A377" s="27" t="s">
        <v>377</v>
      </c>
      <c r="B377" s="30">
        <v>369</v>
      </c>
      <c r="C377" s="33">
        <v>49707.5</v>
      </c>
      <c r="D377" s="36">
        <v>151.62219182216</v>
      </c>
      <c r="E377" s="30">
        <v>344</v>
      </c>
      <c r="F377" s="33">
        <v>34918.0</v>
      </c>
      <c r="G377" s="36">
        <v>164.3104444699</v>
      </c>
      <c r="H377" s="39">
        <f>IF(G377&lt;&gt;"",D377-G377,"")</f>
        <v>-12.688252647741</v>
      </c>
      <c r="I377" s="42">
        <f>IFERROR(H377/G377,"")</f>
        <v>-0.077221217973551</v>
      </c>
    </row>
    <row r="378" spans="1:11">
      <c r="A378" s="26" t="s">
        <v>378</v>
      </c>
      <c r="B378" s="30">
        <v>370</v>
      </c>
      <c r="C378" s="33">
        <v>80824.4</v>
      </c>
      <c r="D378" s="36">
        <v>151.48935098807</v>
      </c>
      <c r="E378" s="30"/>
      <c r="F378" s="33"/>
      <c r="G378" s="36"/>
      <c r="H378" s="39" t="str">
        <f>IF(G378&lt;&gt;"",D378-G378,"")</f>
        <v/>
      </c>
      <c r="I378" s="42" t="str">
        <f>IFERROR(H378/G378,"")</f>
        <v/>
      </c>
    </row>
    <row r="379" spans="1:11">
      <c r="A379" s="27" t="s">
        <v>379</v>
      </c>
      <c r="B379" s="30">
        <v>371</v>
      </c>
      <c r="C379" s="33">
        <v>72356.1</v>
      </c>
      <c r="D379" s="36">
        <v>151.37034748971</v>
      </c>
      <c r="E379" s="30">
        <v>384</v>
      </c>
      <c r="F379" s="33">
        <v>90143.7</v>
      </c>
      <c r="G379" s="36">
        <v>159.13869077928</v>
      </c>
      <c r="H379" s="39">
        <f>IF(G379&lt;&gt;"",D379-G379,"")</f>
        <v>-7.7683432895709</v>
      </c>
      <c r="I379" s="42">
        <f>IFERROR(H379/G379,"")</f>
        <v>-0.048814925217309</v>
      </c>
    </row>
    <row r="380" spans="1:11">
      <c r="A380" s="25" t="s">
        <v>380</v>
      </c>
      <c r="B380" s="30">
        <v>372</v>
      </c>
      <c r="C380" s="33">
        <v>71742.9</v>
      </c>
      <c r="D380" s="36">
        <v>151.1436309377</v>
      </c>
      <c r="E380" s="30">
        <v>439</v>
      </c>
      <c r="F380" s="33">
        <v>136027.6</v>
      </c>
      <c r="G380" s="36">
        <v>150.431383778</v>
      </c>
      <c r="H380" s="39">
        <f>IF(G380&lt;&gt;"",D380-G380,"")</f>
        <v>0.71224715969757</v>
      </c>
      <c r="I380" s="42">
        <f>IFERROR(H380/G380,"")</f>
        <v>0.0047346979188112</v>
      </c>
    </row>
    <row r="381" spans="1:11">
      <c r="A381" s="26" t="s">
        <v>381</v>
      </c>
      <c r="B381" s="30">
        <v>373</v>
      </c>
      <c r="C381" s="33">
        <v>48508.3</v>
      </c>
      <c r="D381" s="36">
        <v>151.04819793726</v>
      </c>
      <c r="E381" s="30">
        <v>431</v>
      </c>
      <c r="F381" s="33">
        <v>79765.2</v>
      </c>
      <c r="G381" s="36">
        <v>151.67876718168</v>
      </c>
      <c r="H381" s="39">
        <f>IF(G381&lt;&gt;"",D381-G381,"")</f>
        <v>-0.6305692444181</v>
      </c>
      <c r="I381" s="42">
        <f>IFERROR(H381/G381,"")</f>
        <v>-0.0041572677318956</v>
      </c>
    </row>
    <row r="382" spans="1:11">
      <c r="A382" s="26" t="s">
        <v>382</v>
      </c>
      <c r="B382" s="30">
        <v>374</v>
      </c>
      <c r="C382" s="33">
        <v>80410.9</v>
      </c>
      <c r="D382" s="36">
        <v>150.05145695422</v>
      </c>
      <c r="E382" s="30">
        <v>473</v>
      </c>
      <c r="F382" s="33">
        <v>105351.2</v>
      </c>
      <c r="G382" s="36">
        <v>146.95535409184</v>
      </c>
      <c r="H382" s="39">
        <f>IF(G382&lt;&gt;"",D382-G382,"")</f>
        <v>3.0961028623813</v>
      </c>
      <c r="I382" s="42">
        <f>IFERROR(H382/G382,"")</f>
        <v>0.021068322971386</v>
      </c>
    </row>
    <row r="383" spans="1:11">
      <c r="A383" s="26" t="s">
        <v>383</v>
      </c>
      <c r="B383" s="30">
        <v>375</v>
      </c>
      <c r="C383" s="33">
        <v>50415.9</v>
      </c>
      <c r="D383" s="36">
        <v>149.70654892603</v>
      </c>
      <c r="E383" s="30">
        <v>350</v>
      </c>
      <c r="F383" s="33">
        <v>68172.1</v>
      </c>
      <c r="G383" s="36">
        <v>163.26155714728</v>
      </c>
      <c r="H383" s="39">
        <f>IF(G383&lt;&gt;"",D383-G383,"")</f>
        <v>-13.555008221246</v>
      </c>
      <c r="I383" s="42">
        <f>IFERROR(H383/G383,"")</f>
        <v>-0.083026331845026</v>
      </c>
    </row>
    <row r="384" spans="1:11">
      <c r="A384" s="25" t="s">
        <v>384</v>
      </c>
      <c r="B384" s="30">
        <v>376</v>
      </c>
      <c r="C384" s="33">
        <v>49730</v>
      </c>
      <c r="D384" s="36">
        <v>149.46557007842</v>
      </c>
      <c r="E384" s="30">
        <v>511</v>
      </c>
      <c r="F384" s="33">
        <v>94959</v>
      </c>
      <c r="G384" s="36">
        <v>140.56462894512</v>
      </c>
      <c r="H384" s="39">
        <f>IF(G384&lt;&gt;"",D384-G384,"")</f>
        <v>8.9009411332998</v>
      </c>
      <c r="I384" s="42">
        <f>IFERROR(H384/G384,"")</f>
        <v>0.063322766190168</v>
      </c>
    </row>
    <row r="385" spans="1:11">
      <c r="A385" s="27" t="s">
        <v>385</v>
      </c>
      <c r="B385" s="30">
        <v>377</v>
      </c>
      <c r="C385" s="33">
        <v>26626.5</v>
      </c>
      <c r="D385" s="36">
        <v>149.3470264586</v>
      </c>
      <c r="E385" s="30">
        <v>376</v>
      </c>
      <c r="F385" s="33">
        <v>27431.4</v>
      </c>
      <c r="G385" s="36">
        <v>160.24279839892</v>
      </c>
      <c r="H385" s="39">
        <f>IF(G385&lt;&gt;"",D385-G385,"")</f>
        <v>-10.895771940312</v>
      </c>
      <c r="I385" s="42">
        <f>IFERROR(H385/G385,"")</f>
        <v>-0.067995392299549</v>
      </c>
    </row>
    <row r="386" spans="1:11">
      <c r="A386" s="26" t="s">
        <v>386</v>
      </c>
      <c r="B386" s="30">
        <v>378</v>
      </c>
      <c r="C386" s="33">
        <v>131242.6</v>
      </c>
      <c r="D386" s="36">
        <v>149.16678807034</v>
      </c>
      <c r="E386" s="30">
        <v>328</v>
      </c>
      <c r="F386" s="33">
        <v>119853.4</v>
      </c>
      <c r="G386" s="36">
        <v>166.34415210582</v>
      </c>
      <c r="H386" s="39">
        <f>IF(G386&lt;&gt;"",D386-G386,"")</f>
        <v>-17.177364035486</v>
      </c>
      <c r="I386" s="42">
        <f>IFERROR(H386/G386,"")</f>
        <v>-0.10326400909217</v>
      </c>
    </row>
    <row r="387" spans="1:11">
      <c r="A387" s="25" t="s">
        <v>387</v>
      </c>
      <c r="B387" s="30">
        <v>379</v>
      </c>
      <c r="C387" s="33">
        <v>144475.4</v>
      </c>
      <c r="D387" s="36">
        <v>149.00522303451</v>
      </c>
      <c r="E387" s="30">
        <v>339</v>
      </c>
      <c r="F387" s="33">
        <v>204975.3</v>
      </c>
      <c r="G387" s="36">
        <v>165.01221805749</v>
      </c>
      <c r="H387" s="39">
        <f>IF(G387&lt;&gt;"",D387-G387,"")</f>
        <v>-16.006995022983</v>
      </c>
      <c r="I387" s="42">
        <f>IFERROR(H387/G387,"")</f>
        <v>-0.097004907948124</v>
      </c>
    </row>
    <row r="388" spans="1:11">
      <c r="A388" s="26" t="s">
        <v>388</v>
      </c>
      <c r="B388" s="30">
        <v>380</v>
      </c>
      <c r="C388" s="33">
        <v>148313.9</v>
      </c>
      <c r="D388" s="36">
        <v>148.95978596746</v>
      </c>
      <c r="E388" s="30">
        <v>489</v>
      </c>
      <c r="F388" s="33">
        <v>112963.0</v>
      </c>
      <c r="G388" s="36">
        <v>144.88361233324</v>
      </c>
      <c r="H388" s="39">
        <f>IF(G388&lt;&gt;"",D388-G388,"")</f>
        <v>4.0761736342232</v>
      </c>
      <c r="I388" s="42">
        <f>IFERROR(H388/G388,"")</f>
        <v>0.028134124823225</v>
      </c>
    </row>
    <row r="389" spans="1:11">
      <c r="A389" s="25" t="s">
        <v>389</v>
      </c>
      <c r="B389" s="30">
        <v>381</v>
      </c>
      <c r="C389" s="33">
        <v>36345.3</v>
      </c>
      <c r="D389" s="36">
        <v>148.91559018635</v>
      </c>
      <c r="E389" s="30">
        <v>532</v>
      </c>
      <c r="F389" s="33">
        <v>24965.7</v>
      </c>
      <c r="G389" s="36">
        <v>134.33633745499</v>
      </c>
      <c r="H389" s="39">
        <f>IF(G389&lt;&gt;"",D389-G389,"")</f>
        <v>14.579252731363</v>
      </c>
      <c r="I389" s="42">
        <f>IFERROR(H389/G389,"")</f>
        <v>0.10852799032316</v>
      </c>
    </row>
    <row r="390" spans="1:11">
      <c r="A390" s="25" t="s">
        <v>390</v>
      </c>
      <c r="B390" s="30">
        <v>382</v>
      </c>
      <c r="C390" s="33">
        <v>44928.6</v>
      </c>
      <c r="D390" s="36">
        <v>148.79157374145</v>
      </c>
      <c r="E390" s="30">
        <v>364</v>
      </c>
      <c r="F390" s="33">
        <v>106089.3</v>
      </c>
      <c r="G390" s="36">
        <v>162.06618575106</v>
      </c>
      <c r="H390" s="39">
        <f>IF(G390&lt;&gt;"",D390-G390,"")</f>
        <v>-13.274612009613</v>
      </c>
      <c r="I390" s="42">
        <f>IFERROR(H390/G390,"")</f>
        <v>-0.081908585360326</v>
      </c>
    </row>
    <row r="391" spans="1:11">
      <c r="A391" s="26" t="s">
        <v>391</v>
      </c>
      <c r="B391" s="30">
        <v>383</v>
      </c>
      <c r="C391" s="33">
        <v>87082.8</v>
      </c>
      <c r="D391" s="36">
        <v>148.7028104287</v>
      </c>
      <c r="E391" s="30">
        <v>484</v>
      </c>
      <c r="F391" s="33">
        <v>121146.8</v>
      </c>
      <c r="G391" s="36">
        <v>145.33998421749</v>
      </c>
      <c r="H391" s="39">
        <f>IF(G391&lt;&gt;"",D391-G391,"")</f>
        <v>3.3628262112006</v>
      </c>
      <c r="I391" s="42">
        <f>IFERROR(H391/G391,"")</f>
        <v>0.02313765361477</v>
      </c>
    </row>
    <row r="392" spans="1:11">
      <c r="A392" s="26" t="s">
        <v>392</v>
      </c>
      <c r="B392" s="30">
        <v>384</v>
      </c>
      <c r="C392" s="33">
        <v>27943.5</v>
      </c>
      <c r="D392" s="36">
        <v>148.55911392632</v>
      </c>
      <c r="E392" s="30">
        <v>338</v>
      </c>
      <c r="F392" s="33">
        <v>62563.5</v>
      </c>
      <c r="G392" s="36">
        <v>165.13859039216</v>
      </c>
      <c r="H392" s="39">
        <f>IF(G392&lt;&gt;"",D392-G392,"")</f>
        <v>-16.579476465846</v>
      </c>
      <c r="I392" s="42">
        <f>IFERROR(H392/G392,"")</f>
        <v>-0.10039734762465</v>
      </c>
    </row>
    <row r="393" spans="1:11">
      <c r="A393" s="25" t="s">
        <v>393</v>
      </c>
      <c r="B393" s="30">
        <v>385</v>
      </c>
      <c r="C393" s="33">
        <v>32717.2</v>
      </c>
      <c r="D393" s="36">
        <v>148.31222415121</v>
      </c>
      <c r="E393" s="30">
        <v>214</v>
      </c>
      <c r="F393" s="33">
        <v>80778.2</v>
      </c>
      <c r="G393" s="36">
        <v>184.44287567685</v>
      </c>
      <c r="H393" s="39">
        <f>IF(G393&lt;&gt;"",D393-G393,"")</f>
        <v>-36.130651525643</v>
      </c>
      <c r="I393" s="42">
        <f>IFERROR(H393/G393,"")</f>
        <v>-0.19589074065915</v>
      </c>
    </row>
    <row r="394" spans="1:11">
      <c r="A394" s="27" t="s">
        <v>394</v>
      </c>
      <c r="B394" s="30">
        <v>386</v>
      </c>
      <c r="C394" s="33">
        <v>54321.1</v>
      </c>
      <c r="D394" s="36">
        <v>148.09696968581</v>
      </c>
      <c r="E394" s="30">
        <v>424</v>
      </c>
      <c r="F394" s="33">
        <v>70686.9</v>
      </c>
      <c r="G394" s="36">
        <v>152.82728341461</v>
      </c>
      <c r="H394" s="39">
        <f>IF(G394&lt;&gt;"",D394-G394,"")</f>
        <v>-4.7303137287946</v>
      </c>
      <c r="I394" s="42">
        <f>IFERROR(H394/G394,"")</f>
        <v>-0.030952023899827</v>
      </c>
    </row>
    <row r="395" spans="1:11">
      <c r="A395" s="26" t="s">
        <v>395</v>
      </c>
      <c r="B395" s="30">
        <v>387</v>
      </c>
      <c r="C395" s="33">
        <v>77588.3</v>
      </c>
      <c r="D395" s="36">
        <v>147.97612139975</v>
      </c>
      <c r="E395" s="30"/>
      <c r="F395" s="33">
        <v>8946.4</v>
      </c>
      <c r="G395" s="36">
        <v>158.07717070554</v>
      </c>
      <c r="H395" s="39">
        <f>IF(G395&lt;&gt;"",D395-G395,"")</f>
        <v>-10.101049305788</v>
      </c>
      <c r="I395" s="42">
        <f>IFERROR(H395/G395,"")</f>
        <v>-0.0638994818841</v>
      </c>
    </row>
    <row r="396" spans="1:11">
      <c r="A396" s="27" t="s">
        <v>396</v>
      </c>
      <c r="B396" s="30">
        <v>388</v>
      </c>
      <c r="C396" s="33">
        <v>121798.5</v>
      </c>
      <c r="D396" s="36">
        <v>147.6607634741</v>
      </c>
      <c r="E396" s="30">
        <v>362</v>
      </c>
      <c r="F396" s="33">
        <v>130229.5</v>
      </c>
      <c r="G396" s="36">
        <v>162.27731735129</v>
      </c>
      <c r="H396" s="39">
        <f>IF(G396&lt;&gt;"",D396-G396,"")</f>
        <v>-14.616553877193</v>
      </c>
      <c r="I396" s="42">
        <f>IFERROR(H396/G396,"")</f>
        <v>-0.090071453705088</v>
      </c>
    </row>
    <row r="397" spans="1:11">
      <c r="A397" s="26" t="s">
        <v>397</v>
      </c>
      <c r="B397" s="30">
        <v>389</v>
      </c>
      <c r="C397" s="33">
        <v>106795.7</v>
      </c>
      <c r="D397" s="36">
        <v>147.24450422629</v>
      </c>
      <c r="E397" s="30">
        <v>441</v>
      </c>
      <c r="F397" s="33">
        <v>110717.5</v>
      </c>
      <c r="G397" s="36">
        <v>150.03990697044</v>
      </c>
      <c r="H397" s="39">
        <f>IF(G397&lt;&gt;"",D397-G397,"")</f>
        <v>-2.7954027441491</v>
      </c>
      <c r="I397" s="42">
        <f>IFERROR(H397/G397,"")</f>
        <v>-0.018631061566173</v>
      </c>
    </row>
    <row r="398" spans="1:11">
      <c r="A398" s="27" t="s">
        <v>398</v>
      </c>
      <c r="B398" s="30">
        <v>390</v>
      </c>
      <c r="C398" s="33">
        <v>31984.3</v>
      </c>
      <c r="D398" s="36">
        <v>146.80497931798</v>
      </c>
      <c r="E398" s="30"/>
      <c r="F398" s="33"/>
      <c r="G398" s="36"/>
      <c r="H398" s="39" t="str">
        <f>IF(G398&lt;&gt;"",D398-G398,"")</f>
        <v/>
      </c>
      <c r="I398" s="42" t="str">
        <f>IFERROR(H398/G398,"")</f>
        <v/>
      </c>
    </row>
    <row r="399" spans="1:11">
      <c r="A399" s="26" t="s">
        <v>399</v>
      </c>
      <c r="B399" s="30">
        <v>391</v>
      </c>
      <c r="C399" s="33">
        <v>237953.1</v>
      </c>
      <c r="D399" s="36">
        <v>146.63713647773</v>
      </c>
      <c r="E399" s="30"/>
      <c r="F399" s="33"/>
      <c r="G399" s="36"/>
      <c r="H399" s="39" t="str">
        <f>IF(G399&lt;&gt;"",D399-G399,"")</f>
        <v/>
      </c>
      <c r="I399" s="42" t="str">
        <f>IFERROR(H399/G399,"")</f>
        <v/>
      </c>
    </row>
    <row r="400" spans="1:11">
      <c r="A400" s="27" t="s">
        <v>400</v>
      </c>
      <c r="B400" s="30">
        <v>392</v>
      </c>
      <c r="C400" s="33">
        <v>278031</v>
      </c>
      <c r="D400" s="36">
        <v>146.27931309818</v>
      </c>
      <c r="E400" s="30">
        <v>415</v>
      </c>
      <c r="F400" s="33">
        <v>90863.7</v>
      </c>
      <c r="G400" s="36">
        <v>155.2238209538</v>
      </c>
      <c r="H400" s="39">
        <f>IF(G400&lt;&gt;"",D400-G400,"")</f>
        <v>-8.9445078556226</v>
      </c>
      <c r="I400" s="42">
        <f>IFERROR(H400/G400,"")</f>
        <v>-0.057623293903354</v>
      </c>
    </row>
    <row r="401" spans="1:11">
      <c r="A401" s="26" t="s">
        <v>401</v>
      </c>
      <c r="B401" s="30">
        <v>393</v>
      </c>
      <c r="C401" s="33">
        <v>109904.0</v>
      </c>
      <c r="D401" s="36">
        <v>146.13347193915</v>
      </c>
      <c r="E401" s="30">
        <v>359</v>
      </c>
      <c r="F401" s="33">
        <v>63670.4</v>
      </c>
      <c r="G401" s="36">
        <v>162.66402755441</v>
      </c>
      <c r="H401" s="39">
        <f>IF(G401&lt;&gt;"",D401-G401,"")</f>
        <v>-16.530555615258</v>
      </c>
      <c r="I401" s="42">
        <f>IFERROR(H401/G401,"")</f>
        <v>-0.10162391687818</v>
      </c>
    </row>
    <row r="402" spans="1:11">
      <c r="A402" s="27" t="s">
        <v>402</v>
      </c>
      <c r="B402" s="30">
        <v>394</v>
      </c>
      <c r="C402" s="33">
        <v>42838.5</v>
      </c>
      <c r="D402" s="36">
        <v>145.86891231019</v>
      </c>
      <c r="E402" s="30">
        <v>517</v>
      </c>
      <c r="F402" s="33">
        <v>80517.0</v>
      </c>
      <c r="G402" s="36">
        <v>139.21415725872</v>
      </c>
      <c r="H402" s="39">
        <f>IF(G402&lt;&gt;"",D402-G402,"")</f>
        <v>6.6547550514727</v>
      </c>
      <c r="I402" s="42">
        <f>IFERROR(H402/G402,"")</f>
        <v>0.047802286653257</v>
      </c>
    </row>
    <row r="403" spans="1:11">
      <c r="A403" s="26" t="s">
        <v>403</v>
      </c>
      <c r="B403" s="30">
        <v>395</v>
      </c>
      <c r="C403" s="33">
        <v>24846.9</v>
      </c>
      <c r="D403" s="36">
        <v>145.62704804221</v>
      </c>
      <c r="E403" s="30">
        <v>503</v>
      </c>
      <c r="F403" s="33">
        <v>103034.5</v>
      </c>
      <c r="G403" s="36">
        <v>141.960251178</v>
      </c>
      <c r="H403" s="39">
        <f>IF(G403&lt;&gt;"",D403-G403,"")</f>
        <v>3.666796864207</v>
      </c>
      <c r="I403" s="42">
        <f>IFERROR(H403/G403,"")</f>
        <v>0.025829743423103</v>
      </c>
    </row>
    <row r="404" spans="1:11">
      <c r="A404" s="27" t="s">
        <v>404</v>
      </c>
      <c r="B404" s="30">
        <v>396</v>
      </c>
      <c r="C404" s="33">
        <v>133464.5</v>
      </c>
      <c r="D404" s="36">
        <v>145.57179174987</v>
      </c>
      <c r="E404" s="30">
        <v>466</v>
      </c>
      <c r="F404" s="33">
        <v>44925.7</v>
      </c>
      <c r="G404" s="36">
        <v>147.71732215636</v>
      </c>
      <c r="H404" s="39">
        <f>IF(G404&lt;&gt;"",D404-G404,"")</f>
        <v>-2.1455304064943</v>
      </c>
      <c r="I404" s="42">
        <f>IFERROR(H404/G404,"")</f>
        <v>-0.014524568785665</v>
      </c>
    </row>
    <row r="405" spans="1:11">
      <c r="A405" s="27" t="s">
        <v>405</v>
      </c>
      <c r="B405" s="30">
        <v>397</v>
      </c>
      <c r="C405" s="33">
        <v>35402.1</v>
      </c>
      <c r="D405" s="36">
        <v>145.24822538776</v>
      </c>
      <c r="E405" s="30">
        <v>479</v>
      </c>
      <c r="F405" s="33">
        <v>95741</v>
      </c>
      <c r="G405" s="36">
        <v>146.35499838105</v>
      </c>
      <c r="H405" s="39">
        <f>IF(G405&lt;&gt;"",D405-G405,"")</f>
        <v>-1.1067729932893</v>
      </c>
      <c r="I405" s="42">
        <f>IFERROR(H405/G405,"")</f>
        <v>-0.0075622493630707</v>
      </c>
    </row>
    <row r="406" spans="1:11">
      <c r="A406" s="26" t="s">
        <v>406</v>
      </c>
      <c r="B406" s="30">
        <v>398</v>
      </c>
      <c r="C406" s="33">
        <v>53523.4</v>
      </c>
      <c r="D406" s="36">
        <v>145.19105475362</v>
      </c>
      <c r="E406" s="30">
        <v>482</v>
      </c>
      <c r="F406" s="33">
        <v>42877.8</v>
      </c>
      <c r="G406" s="36">
        <v>145.76166454436</v>
      </c>
      <c r="H406" s="39">
        <f>IF(G406&lt;&gt;"",D406-G406,"")</f>
        <v>-0.57060979073447</v>
      </c>
      <c r="I406" s="42">
        <f>IFERROR(H406/G406,"")</f>
        <v>-0.0039146766916951</v>
      </c>
    </row>
    <row r="407" spans="1:11">
      <c r="A407" s="26" t="s">
        <v>407</v>
      </c>
      <c r="B407" s="30">
        <v>399</v>
      </c>
      <c r="C407" s="33">
        <v>32909.9</v>
      </c>
      <c r="D407" s="36">
        <v>144.97265564465</v>
      </c>
      <c r="E407" s="30">
        <v>490</v>
      </c>
      <c r="F407" s="33">
        <v>39004.7</v>
      </c>
      <c r="G407" s="36">
        <v>144.84869515725</v>
      </c>
      <c r="H407" s="39">
        <f>IF(G407&lt;&gt;"",D407-G407,"")</f>
        <v>0.12396048740374</v>
      </c>
      <c r="I407" s="42">
        <f>IFERROR(H407/G407,"")</f>
        <v>0.00085579291735533</v>
      </c>
    </row>
    <row r="408" spans="1:11">
      <c r="A408" s="26" t="s">
        <v>408</v>
      </c>
      <c r="B408" s="30">
        <v>400</v>
      </c>
      <c r="C408" s="33">
        <v>108775.7</v>
      </c>
      <c r="D408" s="36">
        <v>144.69951560873</v>
      </c>
      <c r="E408" s="30">
        <v>299</v>
      </c>
      <c r="F408" s="33">
        <v>254853.7</v>
      </c>
      <c r="G408" s="36">
        <v>170.66374276693</v>
      </c>
      <c r="H408" s="39">
        <f>IF(G408&lt;&gt;"",D408-G408,"")</f>
        <v>-25.964227158203</v>
      </c>
      <c r="I408" s="42">
        <f>IFERROR(H408/G408,"")</f>
        <v>-0.15213674994613</v>
      </c>
    </row>
    <row r="409" spans="1:11">
      <c r="A409" s="27" t="s">
        <v>409</v>
      </c>
      <c r="B409" s="30">
        <v>401</v>
      </c>
      <c r="C409" s="33">
        <v>46154.2</v>
      </c>
      <c r="D409" s="36">
        <v>144.54764680137</v>
      </c>
      <c r="E409" s="30">
        <v>545</v>
      </c>
      <c r="F409" s="33">
        <v>22220.7</v>
      </c>
      <c r="G409" s="36">
        <v>131.79188774431</v>
      </c>
      <c r="H409" s="39">
        <f>IF(G409&lt;&gt;"",D409-G409,"")</f>
        <v>12.755759057064</v>
      </c>
      <c r="I409" s="42">
        <f>IFERROR(H409/G409,"")</f>
        <v>0.09678713368012</v>
      </c>
    </row>
    <row r="410" spans="1:11">
      <c r="A410" s="26" t="s">
        <v>410</v>
      </c>
      <c r="B410" s="30">
        <v>402</v>
      </c>
      <c r="C410" s="33">
        <v>145034.4</v>
      </c>
      <c r="D410" s="36">
        <v>144.42931745848</v>
      </c>
      <c r="E410" s="30">
        <v>492</v>
      </c>
      <c r="F410" s="33">
        <v>213753.9</v>
      </c>
      <c r="G410" s="36">
        <v>144.26340010638</v>
      </c>
      <c r="H410" s="39">
        <f>IF(G410&lt;&gt;"",D410-G410,"")</f>
        <v>0.16591735209485</v>
      </c>
      <c r="I410" s="42">
        <f>IFERROR(H410/G410,"")</f>
        <v>0.0011501001083608</v>
      </c>
    </row>
    <row r="411" spans="1:11">
      <c r="A411" s="26" t="s">
        <v>411</v>
      </c>
      <c r="B411" s="30">
        <v>403</v>
      </c>
      <c r="C411" s="33">
        <v>44441.6</v>
      </c>
      <c r="D411" s="36">
        <v>143.74101517497</v>
      </c>
      <c r="E411" s="30">
        <v>381</v>
      </c>
      <c r="F411" s="33">
        <v>42853</v>
      </c>
      <c r="G411" s="36">
        <v>159.26489393975</v>
      </c>
      <c r="H411" s="39">
        <f>IF(G411&lt;&gt;"",D411-G411,"")</f>
        <v>-15.523878764776</v>
      </c>
      <c r="I411" s="42">
        <f>IFERROR(H411/G411,"")</f>
        <v>-0.097472069209736</v>
      </c>
    </row>
    <row r="412" spans="1:11">
      <c r="A412" s="26" t="s">
        <v>412</v>
      </c>
      <c r="B412" s="30">
        <v>404</v>
      </c>
      <c r="C412" s="33">
        <v>73478.0</v>
      </c>
      <c r="D412" s="36">
        <v>142.97628677972</v>
      </c>
      <c r="E412" s="30">
        <v>294</v>
      </c>
      <c r="F412" s="33">
        <v>73306.6</v>
      </c>
      <c r="G412" s="36">
        <v>171.85927733656</v>
      </c>
      <c r="H412" s="39">
        <f>IF(G412&lt;&gt;"",D412-G412,"")</f>
        <v>-28.88299055684</v>
      </c>
      <c r="I412" s="42">
        <f>IFERROR(H412/G412,"")</f>
        <v>-0.16806186436056</v>
      </c>
    </row>
    <row r="413" spans="1:11">
      <c r="A413" s="27" t="s">
        <v>413</v>
      </c>
      <c r="B413" s="30">
        <v>405</v>
      </c>
      <c r="C413" s="33">
        <v>196822.4</v>
      </c>
      <c r="D413" s="36">
        <v>142.70734885867</v>
      </c>
      <c r="E413" s="30">
        <v>535</v>
      </c>
      <c r="F413" s="33">
        <v>235318.3</v>
      </c>
      <c r="G413" s="36">
        <v>133.80879430117</v>
      </c>
      <c r="H413" s="39">
        <f>IF(G413&lt;&gt;"",D413-G413,"")</f>
        <v>8.8985545575009</v>
      </c>
      <c r="I413" s="42">
        <f>IFERROR(H413/G413,"")</f>
        <v>0.066502015835168</v>
      </c>
    </row>
    <row r="414" spans="1:11">
      <c r="A414" s="26" t="s">
        <v>414</v>
      </c>
      <c r="B414" s="30">
        <v>406</v>
      </c>
      <c r="C414" s="33">
        <v>27412.8</v>
      </c>
      <c r="D414" s="36">
        <v>142.4887826125</v>
      </c>
      <c r="E414" s="30"/>
      <c r="F414" s="33">
        <v>12924.1</v>
      </c>
      <c r="G414" s="36">
        <v>164.95921572875</v>
      </c>
      <c r="H414" s="39">
        <f>IF(G414&lt;&gt;"",D414-G414,"")</f>
        <v>-22.470433116253</v>
      </c>
      <c r="I414" s="42">
        <f>IFERROR(H414/G414,"")</f>
        <v>-0.13621811316805</v>
      </c>
    </row>
    <row r="415" spans="1:11">
      <c r="A415" s="26" t="s">
        <v>415</v>
      </c>
      <c r="B415" s="30">
        <v>407</v>
      </c>
      <c r="C415" s="33">
        <v>56989.1</v>
      </c>
      <c r="D415" s="36">
        <v>142.43706779016</v>
      </c>
      <c r="E415" s="30">
        <v>530</v>
      </c>
      <c r="F415" s="33">
        <v>99362.2</v>
      </c>
      <c r="G415" s="36">
        <v>135.21015033886</v>
      </c>
      <c r="H415" s="39">
        <f>IF(G415&lt;&gt;"",D415-G415,"")</f>
        <v>7.2269174512952</v>
      </c>
      <c r="I415" s="42">
        <f>IFERROR(H415/G415,"")</f>
        <v>0.053449518643262</v>
      </c>
    </row>
    <row r="416" spans="1:11">
      <c r="A416" s="26" t="s">
        <v>416</v>
      </c>
      <c r="B416" s="30">
        <v>408</v>
      </c>
      <c r="C416" s="33">
        <v>25855.8</v>
      </c>
      <c r="D416" s="36">
        <v>142.22709798188</v>
      </c>
      <c r="E416" s="30">
        <v>426</v>
      </c>
      <c r="F416" s="33">
        <v>123493.8</v>
      </c>
      <c r="G416" s="36">
        <v>152.44111769174</v>
      </c>
      <c r="H416" s="39">
        <f>IF(G416&lt;&gt;"",D416-G416,"")</f>
        <v>-10.214019709854</v>
      </c>
      <c r="I416" s="42">
        <f>IFERROR(H416/G416,"")</f>
        <v>-0.067003049206899</v>
      </c>
    </row>
    <row r="417" spans="1:11">
      <c r="A417" s="26" t="s">
        <v>417</v>
      </c>
      <c r="B417" s="30">
        <v>409</v>
      </c>
      <c r="C417" s="33">
        <v>67935.2</v>
      </c>
      <c r="D417" s="36">
        <v>142.2118165546</v>
      </c>
      <c r="E417" s="30"/>
      <c r="F417" s="33"/>
      <c r="G417" s="36"/>
      <c r="H417" s="39" t="str">
        <f>IF(G417&lt;&gt;"",D417-G417,"")</f>
        <v/>
      </c>
      <c r="I417" s="42" t="str">
        <f>IFERROR(H417/G417,"")</f>
        <v/>
      </c>
    </row>
    <row r="418" spans="1:11">
      <c r="A418" s="26" t="s">
        <v>418</v>
      </c>
      <c r="B418" s="30">
        <v>410</v>
      </c>
      <c r="C418" s="33">
        <v>36286.5</v>
      </c>
      <c r="D418" s="36">
        <v>142.10786656194</v>
      </c>
      <c r="E418" s="30">
        <v>382</v>
      </c>
      <c r="F418" s="33">
        <v>48855.6</v>
      </c>
      <c r="G418" s="36">
        <v>159.23470594978</v>
      </c>
      <c r="H418" s="39">
        <f>IF(G418&lt;&gt;"",D418-G418,"")</f>
        <v>-17.126839387834</v>
      </c>
      <c r="I418" s="42">
        <f>IFERROR(H418/G418,"")</f>
        <v>-0.10755720171478</v>
      </c>
    </row>
    <row r="419" spans="1:11">
      <c r="A419" s="25" t="s">
        <v>419</v>
      </c>
      <c r="B419" s="30">
        <v>411</v>
      </c>
      <c r="C419" s="33">
        <v>84721.1</v>
      </c>
      <c r="D419" s="36">
        <v>142.06696914936</v>
      </c>
      <c r="E419" s="30">
        <v>483</v>
      </c>
      <c r="F419" s="33">
        <v>59953.9</v>
      </c>
      <c r="G419" s="36">
        <v>145.54770415269</v>
      </c>
      <c r="H419" s="39">
        <f>IF(G419&lt;&gt;"",D419-G419,"")</f>
        <v>-3.4807350033289</v>
      </c>
      <c r="I419" s="42">
        <f>IFERROR(H419/G419,"")</f>
        <v>-0.023914736571024</v>
      </c>
    </row>
    <row r="420" spans="1:11">
      <c r="A420" s="26" t="s">
        <v>420</v>
      </c>
      <c r="B420" s="30">
        <v>412</v>
      </c>
      <c r="C420" s="33">
        <v>54104.5</v>
      </c>
      <c r="D420" s="36">
        <v>141.61068672661</v>
      </c>
      <c r="E420" s="30"/>
      <c r="F420" s="33"/>
      <c r="G420" s="36"/>
      <c r="H420" s="39" t="str">
        <f>IF(G420&lt;&gt;"",D420-G420,"")</f>
        <v/>
      </c>
      <c r="I420" s="42" t="str">
        <f>IFERROR(H420/G420,"")</f>
        <v/>
      </c>
    </row>
    <row r="421" spans="1:11">
      <c r="A421" s="26" t="s">
        <v>421</v>
      </c>
      <c r="B421" s="30">
        <v>413</v>
      </c>
      <c r="C421" s="33">
        <v>107568.3</v>
      </c>
      <c r="D421" s="36">
        <v>141.60472741505</v>
      </c>
      <c r="E421" s="30">
        <v>468</v>
      </c>
      <c r="F421" s="33">
        <v>192093.1</v>
      </c>
      <c r="G421" s="36">
        <v>147.47673549961</v>
      </c>
      <c r="H421" s="39">
        <f>IF(G421&lt;&gt;"",D421-G421,"")</f>
        <v>-5.8720080845624</v>
      </c>
      <c r="I421" s="42">
        <f>IFERROR(H421/G421,"")</f>
        <v>-0.039816504377247</v>
      </c>
    </row>
    <row r="422" spans="1:11">
      <c r="A422" s="26" t="s">
        <v>422</v>
      </c>
      <c r="B422" s="30">
        <v>414</v>
      </c>
      <c r="C422" s="33">
        <v>25473.7</v>
      </c>
      <c r="D422" s="36">
        <v>141.58647938855</v>
      </c>
      <c r="E422" s="30">
        <v>502</v>
      </c>
      <c r="F422" s="33">
        <v>54741</v>
      </c>
      <c r="G422" s="36">
        <v>142.05706508833</v>
      </c>
      <c r="H422" s="39">
        <f>IF(G422&lt;&gt;"",D422-G422,"")</f>
        <v>-0.47058569977921</v>
      </c>
      <c r="I422" s="42">
        <f>IFERROR(H422/G422,"")</f>
        <v>-0.0033126525561162</v>
      </c>
    </row>
    <row r="423" spans="1:11">
      <c r="A423" s="27" t="s">
        <v>423</v>
      </c>
      <c r="B423" s="30">
        <v>415</v>
      </c>
      <c r="C423" s="33">
        <v>25202.0</v>
      </c>
      <c r="D423" s="36">
        <v>141.29137766844</v>
      </c>
      <c r="E423" s="30">
        <v>508</v>
      </c>
      <c r="F423" s="33">
        <v>216540.4</v>
      </c>
      <c r="G423" s="36">
        <v>141.26273896234</v>
      </c>
      <c r="H423" s="39">
        <f>IF(G423&lt;&gt;"",D423-G423,"")</f>
        <v>0.028638706101901</v>
      </c>
      <c r="I423" s="42">
        <f>IFERROR(H423/G423,"")</f>
        <v>0.00020273361759987</v>
      </c>
    </row>
    <row r="424" spans="1:11">
      <c r="A424" s="26" t="s">
        <v>424</v>
      </c>
      <c r="B424" s="30">
        <v>416</v>
      </c>
      <c r="C424" s="33">
        <v>60451.5</v>
      </c>
      <c r="D424" s="36">
        <v>141.25545271829</v>
      </c>
      <c r="E424" s="30">
        <v>469</v>
      </c>
      <c r="F424" s="33">
        <v>51968.4</v>
      </c>
      <c r="G424" s="36">
        <v>147.25126230555</v>
      </c>
      <c r="H424" s="39">
        <f>IF(G424&lt;&gt;"",D424-G424,"")</f>
        <v>-5.9958095872601</v>
      </c>
      <c r="I424" s="42">
        <f>IFERROR(H424/G424,"")</f>
        <v>-0.040718221992681</v>
      </c>
    </row>
    <row r="425" spans="1:11">
      <c r="A425" s="26" t="s">
        <v>425</v>
      </c>
      <c r="B425" s="30">
        <v>417</v>
      </c>
      <c r="C425" s="33">
        <v>21255.0</v>
      </c>
      <c r="D425" s="36">
        <v>141.20496353799</v>
      </c>
      <c r="E425" s="30"/>
      <c r="F425" s="33">
        <v>19896.3</v>
      </c>
      <c r="G425" s="36">
        <v>177.50150530501</v>
      </c>
      <c r="H425" s="39">
        <f>IF(G425&lt;&gt;"",D425-G425,"")</f>
        <v>-36.296541767015</v>
      </c>
      <c r="I425" s="42">
        <f>IFERROR(H425/G425,"")</f>
        <v>-0.20448582509002</v>
      </c>
    </row>
    <row r="426" spans="1:11">
      <c r="A426" s="25" t="s">
        <v>426</v>
      </c>
      <c r="B426" s="30">
        <v>418</v>
      </c>
      <c r="C426" s="33">
        <v>164835.9</v>
      </c>
      <c r="D426" s="36">
        <v>141.18302930369</v>
      </c>
      <c r="E426" s="30">
        <v>460</v>
      </c>
      <c r="F426" s="33">
        <v>221512.3</v>
      </c>
      <c r="G426" s="36">
        <v>148.25166322592</v>
      </c>
      <c r="H426" s="39">
        <f>IF(G426&lt;&gt;"",D426-G426,"")</f>
        <v>-7.0686339222353</v>
      </c>
      <c r="I426" s="42">
        <f>IFERROR(H426/G426,"")</f>
        <v>-0.047679963707815</v>
      </c>
    </row>
    <row r="427" spans="1:11">
      <c r="A427" s="26" t="s">
        <v>427</v>
      </c>
      <c r="B427" s="30">
        <v>419</v>
      </c>
      <c r="C427" s="33">
        <v>23246.3</v>
      </c>
      <c r="D427" s="36">
        <v>140.57179422102</v>
      </c>
      <c r="E427" s="30">
        <v>547</v>
      </c>
      <c r="F427" s="33">
        <v>43685.7</v>
      </c>
      <c r="G427" s="36">
        <v>131.66955090567</v>
      </c>
      <c r="H427" s="39">
        <f>IF(G427&lt;&gt;"",D427-G427,"")</f>
        <v>8.9022433153419</v>
      </c>
      <c r="I427" s="42">
        <f>IFERROR(H427/G427,"")</f>
        <v>0.067610493497615</v>
      </c>
    </row>
    <row r="428" spans="1:11">
      <c r="A428" s="25" t="s">
        <v>428</v>
      </c>
      <c r="B428" s="30">
        <v>420</v>
      </c>
      <c r="C428" s="33">
        <v>162352.1</v>
      </c>
      <c r="D428" s="36">
        <v>140.3584758066</v>
      </c>
      <c r="E428" s="30">
        <v>302</v>
      </c>
      <c r="F428" s="33">
        <v>284104.4</v>
      </c>
      <c r="G428" s="36">
        <v>170.40341402667</v>
      </c>
      <c r="H428" s="39">
        <f>IF(G428&lt;&gt;"",D428-G428,"")</f>
        <v>-30.044938220079</v>
      </c>
      <c r="I428" s="42">
        <f>IFERROR(H428/G428,"")</f>
        <v>-0.17631652741051</v>
      </c>
    </row>
    <row r="429" spans="1:11">
      <c r="A429" s="26" t="s">
        <v>429</v>
      </c>
      <c r="B429" s="30">
        <v>421</v>
      </c>
      <c r="C429" s="33">
        <v>30446.9</v>
      </c>
      <c r="D429" s="36">
        <v>140.2316984652</v>
      </c>
      <c r="E429" s="30"/>
      <c r="F429" s="33">
        <v>15671.0</v>
      </c>
      <c r="G429" s="36">
        <v>148.37303937209</v>
      </c>
      <c r="H429" s="39">
        <f>IF(G429&lt;&gt;"",D429-G429,"")</f>
        <v>-8.1413409068919</v>
      </c>
      <c r="I429" s="42">
        <f>IFERROR(H429/G429,"")</f>
        <v>-0.054870756448381</v>
      </c>
    </row>
    <row r="430" spans="1:11">
      <c r="A430" s="27" t="s">
        <v>430</v>
      </c>
      <c r="B430" s="30">
        <v>422</v>
      </c>
      <c r="C430" s="33">
        <v>146209.6</v>
      </c>
      <c r="D430" s="36">
        <v>139.87119655618</v>
      </c>
      <c r="E430" s="30"/>
      <c r="F430" s="33"/>
      <c r="G430" s="36"/>
      <c r="H430" s="39" t="str">
        <f>IF(G430&lt;&gt;"",D430-G430,"")</f>
        <v/>
      </c>
      <c r="I430" s="42" t="str">
        <f>IFERROR(H430/G430,"")</f>
        <v/>
      </c>
    </row>
    <row r="431" spans="1:11">
      <c r="A431" s="27" t="s">
        <v>431</v>
      </c>
      <c r="B431" s="30">
        <v>423</v>
      </c>
      <c r="C431" s="33">
        <v>104325.2</v>
      </c>
      <c r="D431" s="36">
        <v>139.43005333323</v>
      </c>
      <c r="E431" s="30">
        <v>412</v>
      </c>
      <c r="F431" s="33">
        <v>80208.8</v>
      </c>
      <c r="G431" s="36">
        <v>156.01319057261</v>
      </c>
      <c r="H431" s="39">
        <f>IF(G431&lt;&gt;"",D431-G431,"")</f>
        <v>-16.583137239375</v>
      </c>
      <c r="I431" s="42">
        <f>IFERROR(H431/G431,"")</f>
        <v>-0.10629317417656</v>
      </c>
    </row>
    <row r="432" spans="1:11">
      <c r="A432" s="26" t="s">
        <v>432</v>
      </c>
      <c r="B432" s="30">
        <v>424</v>
      </c>
      <c r="C432" s="33">
        <v>60538.4</v>
      </c>
      <c r="D432" s="36">
        <v>139.38795376158</v>
      </c>
      <c r="E432" s="30">
        <v>528</v>
      </c>
      <c r="F432" s="33">
        <v>92707.1</v>
      </c>
      <c r="G432" s="36">
        <v>135.95449215864</v>
      </c>
      <c r="H432" s="39">
        <f>IF(G432&lt;&gt;"",D432-G432,"")</f>
        <v>3.4334616029422</v>
      </c>
      <c r="I432" s="42">
        <f>IFERROR(H432/G432,"")</f>
        <v>0.025254491767259</v>
      </c>
    </row>
    <row r="433" spans="1:11">
      <c r="A433" s="25" t="s">
        <v>433</v>
      </c>
      <c r="B433" s="30">
        <v>425</v>
      </c>
      <c r="C433" s="33">
        <v>210951.9</v>
      </c>
      <c r="D433" s="36">
        <v>139.24200682715</v>
      </c>
      <c r="E433" s="30">
        <v>444</v>
      </c>
      <c r="F433" s="33">
        <v>165060.2</v>
      </c>
      <c r="G433" s="36">
        <v>149.95459111282</v>
      </c>
      <c r="H433" s="39">
        <f>IF(G433&lt;&gt;"",D433-G433,"")</f>
        <v>-10.712584285669</v>
      </c>
      <c r="I433" s="42">
        <f>IFERROR(H433/G433,"")</f>
        <v>-0.071438854963833</v>
      </c>
    </row>
    <row r="434" spans="1:11">
      <c r="A434" s="27" t="s">
        <v>434</v>
      </c>
      <c r="B434" s="30">
        <v>426</v>
      </c>
      <c r="C434" s="33">
        <v>222189.5</v>
      </c>
      <c r="D434" s="36">
        <v>139.21914176863</v>
      </c>
      <c r="E434" s="30">
        <v>385</v>
      </c>
      <c r="F434" s="33">
        <v>254227.8</v>
      </c>
      <c r="G434" s="36">
        <v>158.77238956558</v>
      </c>
      <c r="H434" s="39">
        <f>IF(G434&lt;&gt;"",D434-G434,"")</f>
        <v>-19.553247796953</v>
      </c>
      <c r="I434" s="42">
        <f>IFERROR(H434/G434,"")</f>
        <v>-0.12315269582106</v>
      </c>
    </row>
    <row r="435" spans="1:11">
      <c r="A435" s="25" t="s">
        <v>435</v>
      </c>
      <c r="B435" s="30">
        <v>427</v>
      </c>
      <c r="C435" s="33">
        <v>44536.2</v>
      </c>
      <c r="D435" s="36">
        <v>138.98606526825</v>
      </c>
      <c r="E435" s="30">
        <v>433</v>
      </c>
      <c r="F435" s="33">
        <v>27464.4</v>
      </c>
      <c r="G435" s="36">
        <v>151.25596772549</v>
      </c>
      <c r="H435" s="39">
        <f>IF(G435&lt;&gt;"",D435-G435,"")</f>
        <v>-12.269902457238</v>
      </c>
      <c r="I435" s="42">
        <f>IFERROR(H435/G435,"")</f>
        <v>-0.081120121352873</v>
      </c>
    </row>
    <row r="436" spans="1:11">
      <c r="A436" s="26" t="s">
        <v>436</v>
      </c>
      <c r="B436" s="30">
        <v>428</v>
      </c>
      <c r="C436" s="33">
        <v>64483.8</v>
      </c>
      <c r="D436" s="36">
        <v>138.66533920147</v>
      </c>
      <c r="E436" s="30"/>
      <c r="F436" s="33">
        <v>1115.5</v>
      </c>
      <c r="G436" s="36">
        <v>123</v>
      </c>
      <c r="H436" s="39">
        <f>IF(G436&lt;&gt;"",D436-G436,"")</f>
        <v>15.665339201474</v>
      </c>
      <c r="I436" s="42">
        <f>IFERROR(H436/G436,"")</f>
        <v>0.1273604813128</v>
      </c>
    </row>
    <row r="437" spans="1:11">
      <c r="A437" s="27" t="s">
        <v>437</v>
      </c>
      <c r="B437" s="30">
        <v>429</v>
      </c>
      <c r="C437" s="33">
        <v>200616.0</v>
      </c>
      <c r="D437" s="36">
        <v>138.58818389361</v>
      </c>
      <c r="E437" s="30">
        <v>379</v>
      </c>
      <c r="F437" s="33">
        <v>161673.5</v>
      </c>
      <c r="G437" s="36">
        <v>159.87873522872</v>
      </c>
      <c r="H437" s="39">
        <f>IF(G437&lt;&gt;"",D437-G437,"")</f>
        <v>-21.290551335109</v>
      </c>
      <c r="I437" s="42">
        <f>IFERROR(H437/G437,"")</f>
        <v>-0.13316687365991</v>
      </c>
    </row>
    <row r="438" spans="1:11">
      <c r="A438" s="27" t="s">
        <v>438</v>
      </c>
      <c r="B438" s="30">
        <v>430</v>
      </c>
      <c r="C438" s="33">
        <v>419427.2</v>
      </c>
      <c r="D438" s="36">
        <v>138.14726107415</v>
      </c>
      <c r="E438" s="30">
        <v>477</v>
      </c>
      <c r="F438" s="33">
        <v>275163.6</v>
      </c>
      <c r="G438" s="36">
        <v>146.39292188356</v>
      </c>
      <c r="H438" s="39">
        <f>IF(G438&lt;&gt;"",D438-G438,"")</f>
        <v>-8.2456608094122</v>
      </c>
      <c r="I438" s="42">
        <f>IFERROR(H438/G438,"")</f>
        <v>-0.056325542951937</v>
      </c>
    </row>
    <row r="439" spans="1:11">
      <c r="A439" s="26" t="s">
        <v>439</v>
      </c>
      <c r="B439" s="30">
        <v>431</v>
      </c>
      <c r="C439" s="33">
        <v>192466.5</v>
      </c>
      <c r="D439" s="36">
        <v>138.07604803953</v>
      </c>
      <c r="E439" s="30">
        <v>536</v>
      </c>
      <c r="F439" s="33">
        <v>306546.4</v>
      </c>
      <c r="G439" s="36">
        <v>133.67724755535</v>
      </c>
      <c r="H439" s="39">
        <f>IF(G439&lt;&gt;"",D439-G439,"")</f>
        <v>4.3988004841834</v>
      </c>
      <c r="I439" s="42">
        <f>IFERROR(H439/G439,"")</f>
        <v>0.032906126993392</v>
      </c>
    </row>
    <row r="440" spans="1:11">
      <c r="A440" s="27" t="s">
        <v>440</v>
      </c>
      <c r="B440" s="30">
        <v>432</v>
      </c>
      <c r="C440" s="33">
        <v>37472.4</v>
      </c>
      <c r="D440" s="36">
        <v>137.85225926282</v>
      </c>
      <c r="E440" s="30"/>
      <c r="F440" s="33">
        <v>18243.3</v>
      </c>
      <c r="G440" s="36">
        <v>156.07168111033</v>
      </c>
      <c r="H440" s="39">
        <f>IF(G440&lt;&gt;"",D440-G440,"")</f>
        <v>-18.219421847508</v>
      </c>
      <c r="I440" s="42">
        <f>IFERROR(H440/G440,"")</f>
        <v>-0.11673752546196</v>
      </c>
    </row>
    <row r="441" spans="1:11">
      <c r="A441" s="25" t="s">
        <v>441</v>
      </c>
      <c r="B441" s="30">
        <v>433</v>
      </c>
      <c r="C441" s="33">
        <v>27805.8</v>
      </c>
      <c r="D441" s="36">
        <v>137.83167540585</v>
      </c>
      <c r="E441" s="30"/>
      <c r="F441" s="33"/>
      <c r="G441" s="36"/>
      <c r="H441" s="39" t="str">
        <f>IF(G441&lt;&gt;"",D441-G441,"")</f>
        <v/>
      </c>
      <c r="I441" s="42" t="str">
        <f>IFERROR(H441/G441,"")</f>
        <v/>
      </c>
    </row>
    <row r="442" spans="1:11">
      <c r="A442" s="25" t="s">
        <v>442</v>
      </c>
      <c r="B442" s="30">
        <v>434</v>
      </c>
      <c r="C442" s="33">
        <v>89750.2</v>
      </c>
      <c r="D442" s="36">
        <v>137.54674418553</v>
      </c>
      <c r="E442" s="30">
        <v>525</v>
      </c>
      <c r="F442" s="33">
        <v>75824.1</v>
      </c>
      <c r="G442" s="36">
        <v>136.30062209772</v>
      </c>
      <c r="H442" s="39">
        <f>IF(G442&lt;&gt;"",D442-G442,"")</f>
        <v>1.2461220878047</v>
      </c>
      <c r="I442" s="42">
        <f>IFERROR(H442/G442,"")</f>
        <v>0.0091424534138312</v>
      </c>
    </row>
    <row r="443" spans="1:11">
      <c r="A443" s="26" t="s">
        <v>443</v>
      </c>
      <c r="B443" s="30">
        <v>435</v>
      </c>
      <c r="C443" s="33">
        <v>111423.6</v>
      </c>
      <c r="D443" s="36">
        <v>137.42866502249</v>
      </c>
      <c r="E443" s="30">
        <v>507</v>
      </c>
      <c r="F443" s="33">
        <v>133931.8</v>
      </c>
      <c r="G443" s="36">
        <v>141.64967767177</v>
      </c>
      <c r="H443" s="39">
        <f>IF(G443&lt;&gt;"",D443-G443,"")</f>
        <v>-4.2210126492795</v>
      </c>
      <c r="I443" s="42">
        <f>IFERROR(H443/G443,"")</f>
        <v>-0.02979895696664</v>
      </c>
    </row>
    <row r="444" spans="1:11">
      <c r="A444" s="26" t="s">
        <v>444</v>
      </c>
      <c r="B444" s="30">
        <v>436</v>
      </c>
      <c r="C444" s="33">
        <v>67979.9</v>
      </c>
      <c r="D444" s="36">
        <v>136.5710673302</v>
      </c>
      <c r="E444" s="30">
        <v>301</v>
      </c>
      <c r="F444" s="33">
        <v>259182.3</v>
      </c>
      <c r="G444" s="36">
        <v>170.41146405445</v>
      </c>
      <c r="H444" s="39">
        <f>IF(G444&lt;&gt;"",D444-G444,"")</f>
        <v>-33.840396724255</v>
      </c>
      <c r="I444" s="42">
        <f>IFERROR(H444/G444,"")</f>
        <v>-0.19858051752576</v>
      </c>
    </row>
    <row r="445" spans="1:11">
      <c r="A445" s="26" t="s">
        <v>445</v>
      </c>
      <c r="B445" s="30">
        <v>437</v>
      </c>
      <c r="C445" s="33">
        <v>68125.5</v>
      </c>
      <c r="D445" s="36">
        <v>136.37399945688</v>
      </c>
      <c r="E445" s="30">
        <v>555</v>
      </c>
      <c r="F445" s="33">
        <v>41668.2</v>
      </c>
      <c r="G445" s="36">
        <v>129.50551739696</v>
      </c>
      <c r="H445" s="39">
        <f>IF(G445&lt;&gt;"",D445-G445,"")</f>
        <v>6.8684820599248</v>
      </c>
      <c r="I445" s="42">
        <f>IFERROR(H445/G445,"")</f>
        <v>0.053036211877148</v>
      </c>
    </row>
    <row r="446" spans="1:11">
      <c r="A446" s="26" t="s">
        <v>446</v>
      </c>
      <c r="B446" s="30">
        <v>438</v>
      </c>
      <c r="C446" s="33">
        <v>40594.6</v>
      </c>
      <c r="D446" s="36">
        <v>135.8558650658</v>
      </c>
      <c r="E446" s="30">
        <v>548</v>
      </c>
      <c r="F446" s="33">
        <v>32145.8</v>
      </c>
      <c r="G446" s="36">
        <v>131.26283682472</v>
      </c>
      <c r="H446" s="39">
        <f>IF(G446&lt;&gt;"",D446-G446,"")</f>
        <v>4.5930282410796</v>
      </c>
      <c r="I446" s="42">
        <f>IFERROR(H446/G446,"")</f>
        <v>0.034991078603709</v>
      </c>
    </row>
    <row r="447" spans="1:11">
      <c r="A447" s="27" t="s">
        <v>447</v>
      </c>
      <c r="B447" s="30">
        <v>439</v>
      </c>
      <c r="C447" s="33">
        <v>21160</v>
      </c>
      <c r="D447" s="36">
        <v>135.76602079395</v>
      </c>
      <c r="E447" s="30">
        <v>435</v>
      </c>
      <c r="F447" s="33">
        <v>23232.9</v>
      </c>
      <c r="G447" s="36">
        <v>151.12072965493</v>
      </c>
      <c r="H447" s="39">
        <f>IF(G447&lt;&gt;"",D447-G447,"")</f>
        <v>-15.354708860978</v>
      </c>
      <c r="I447" s="42">
        <f>IFERROR(H447/G447,"")</f>
        <v>-0.10160557652176</v>
      </c>
    </row>
    <row r="448" spans="1:11">
      <c r="A448" s="26" t="s">
        <v>448</v>
      </c>
      <c r="B448" s="30">
        <v>440</v>
      </c>
      <c r="C448" s="33">
        <v>94539.9</v>
      </c>
      <c r="D448" s="36">
        <v>135.49827744688</v>
      </c>
      <c r="E448" s="30"/>
      <c r="F448" s="33"/>
      <c r="G448" s="36"/>
      <c r="H448" s="39" t="str">
        <f>IF(G448&lt;&gt;"",D448-G448,"")</f>
        <v/>
      </c>
      <c r="I448" s="42" t="str">
        <f>IFERROR(H448/G448,"")</f>
        <v/>
      </c>
    </row>
    <row r="449" spans="1:11">
      <c r="A449" s="25" t="s">
        <v>449</v>
      </c>
      <c r="B449" s="30">
        <v>441</v>
      </c>
      <c r="C449" s="33">
        <v>42918.4</v>
      </c>
      <c r="D449" s="36">
        <v>134.25468097599</v>
      </c>
      <c r="E449" s="30"/>
      <c r="F449" s="33"/>
      <c r="G449" s="36"/>
      <c r="H449" s="39" t="str">
        <f>IF(G449&lt;&gt;"",D449-G449,"")</f>
        <v/>
      </c>
      <c r="I449" s="42" t="str">
        <f>IFERROR(H449/G449,"")</f>
        <v/>
      </c>
    </row>
    <row r="450" spans="1:11">
      <c r="A450" s="27" t="s">
        <v>450</v>
      </c>
      <c r="B450" s="30">
        <v>442</v>
      </c>
      <c r="C450" s="33">
        <v>76262.3</v>
      </c>
      <c r="D450" s="36">
        <v>134.24653727989</v>
      </c>
      <c r="E450" s="30">
        <v>527</v>
      </c>
      <c r="F450" s="33">
        <v>80363.1</v>
      </c>
      <c r="G450" s="36">
        <v>136.13370564351</v>
      </c>
      <c r="H450" s="39">
        <f>IF(G450&lt;&gt;"",D450-G450,"")</f>
        <v>-1.8871683636226</v>
      </c>
      <c r="I450" s="42">
        <f>IFERROR(H450/G450,"")</f>
        <v>-0.013862609224526</v>
      </c>
    </row>
    <row r="451" spans="1:11">
      <c r="A451" s="27" t="s">
        <v>451</v>
      </c>
      <c r="B451" s="30">
        <v>443</v>
      </c>
      <c r="C451" s="33">
        <v>254318.5</v>
      </c>
      <c r="D451" s="36">
        <v>133.99057481072</v>
      </c>
      <c r="E451" s="30">
        <v>504</v>
      </c>
      <c r="F451" s="33">
        <v>217013.5</v>
      </c>
      <c r="G451" s="36">
        <v>141.87558746345</v>
      </c>
      <c r="H451" s="39">
        <f>IF(G451&lt;&gt;"",D451-G451,"")</f>
        <v>-7.8850126527331</v>
      </c>
      <c r="I451" s="42">
        <f>IFERROR(H451/G451,"")</f>
        <v>-0.055576951565147</v>
      </c>
    </row>
    <row r="452" spans="1:11">
      <c r="A452" s="27" t="s">
        <v>452</v>
      </c>
      <c r="B452" s="30">
        <v>444</v>
      </c>
      <c r="C452" s="33">
        <v>184292.9</v>
      </c>
      <c r="D452" s="36">
        <v>133.8473614556</v>
      </c>
      <c r="E452" s="30">
        <v>323</v>
      </c>
      <c r="F452" s="33">
        <v>111347.9</v>
      </c>
      <c r="G452" s="36">
        <v>166.74909719896</v>
      </c>
      <c r="H452" s="39">
        <f>IF(G452&lt;&gt;"",D452-G452,"")</f>
        <v>-32.901735743363</v>
      </c>
      <c r="I452" s="42">
        <f>IFERROR(H452/G452,"")</f>
        <v>-0.19731282685211</v>
      </c>
    </row>
    <row r="453" spans="1:11">
      <c r="A453" s="26" t="s">
        <v>453</v>
      </c>
      <c r="B453" s="30">
        <v>445</v>
      </c>
      <c r="C453" s="33">
        <v>42285.1</v>
      </c>
      <c r="D453" s="36">
        <v>132.9272604298</v>
      </c>
      <c r="E453" s="30">
        <v>506</v>
      </c>
      <c r="F453" s="33">
        <v>57809.1</v>
      </c>
      <c r="G453" s="36">
        <v>141.85591368833</v>
      </c>
      <c r="H453" s="39">
        <f>IF(G453&lt;&gt;"",D453-G453,"")</f>
        <v>-8.9286532585326</v>
      </c>
      <c r="I453" s="42">
        <f>IFERROR(H453/G453,"")</f>
        <v>-0.062941706315816</v>
      </c>
    </row>
    <row r="454" spans="1:11">
      <c r="A454" s="25" t="s">
        <v>454</v>
      </c>
      <c r="B454" s="30">
        <v>446</v>
      </c>
      <c r="C454" s="33">
        <v>39016.0</v>
      </c>
      <c r="D454" s="36">
        <v>132.16770299364</v>
      </c>
      <c r="E454" s="30">
        <v>286</v>
      </c>
      <c r="F454" s="33">
        <v>28144.7</v>
      </c>
      <c r="G454" s="36">
        <v>172.72571389995</v>
      </c>
      <c r="H454" s="39">
        <f>IF(G454&lt;&gt;"",D454-G454,"")</f>
        <v>-40.558010906309</v>
      </c>
      <c r="I454" s="42">
        <f>IFERROR(H454/G454,"")</f>
        <v>-0.23481165595183</v>
      </c>
    </row>
    <row r="455" spans="1:11">
      <c r="A455" s="26" t="s">
        <v>455</v>
      </c>
      <c r="B455" s="30">
        <v>447</v>
      </c>
      <c r="C455" s="33">
        <v>69106.0</v>
      </c>
      <c r="D455" s="36">
        <v>131.66092524528</v>
      </c>
      <c r="E455" s="30"/>
      <c r="F455" s="33"/>
      <c r="G455" s="36"/>
      <c r="H455" s="39" t="str">
        <f>IF(G455&lt;&gt;"",D455-G455,"")</f>
        <v/>
      </c>
      <c r="I455" s="42" t="str">
        <f>IFERROR(H455/G455,"")</f>
        <v/>
      </c>
    </row>
    <row r="456" spans="1:11">
      <c r="A456" s="27" t="s">
        <v>456</v>
      </c>
      <c r="B456" s="30">
        <v>448</v>
      </c>
      <c r="C456" s="33">
        <v>35059.7</v>
      </c>
      <c r="D456" s="36">
        <v>131.55996771222</v>
      </c>
      <c r="E456" s="30"/>
      <c r="F456" s="33"/>
      <c r="G456" s="36"/>
      <c r="H456" s="39" t="str">
        <f>IF(G456&lt;&gt;"",D456-G456,"")</f>
        <v/>
      </c>
      <c r="I456" s="42" t="str">
        <f>IFERROR(H456/G456,"")</f>
        <v/>
      </c>
    </row>
    <row r="457" spans="1:11">
      <c r="A457" s="26" t="s">
        <v>457</v>
      </c>
      <c r="B457" s="30">
        <v>449</v>
      </c>
      <c r="C457" s="33">
        <v>147464.3</v>
      </c>
      <c r="D457" s="36">
        <v>131.45650099719</v>
      </c>
      <c r="E457" s="30"/>
      <c r="F457" s="33"/>
      <c r="G457" s="36"/>
      <c r="H457" s="39" t="str">
        <f>IF(G457&lt;&gt;"",D457-G457,"")</f>
        <v/>
      </c>
      <c r="I457" s="42" t="str">
        <f>IFERROR(H457/G457,"")</f>
        <v/>
      </c>
    </row>
    <row r="458" spans="1:11">
      <c r="A458" s="26" t="s">
        <v>458</v>
      </c>
      <c r="B458" s="30">
        <v>450</v>
      </c>
      <c r="C458" s="33">
        <v>251852.3</v>
      </c>
      <c r="D458" s="36">
        <v>131.34870199716</v>
      </c>
      <c r="E458" s="30">
        <v>442</v>
      </c>
      <c r="F458" s="33">
        <v>187943.7</v>
      </c>
      <c r="G458" s="36">
        <v>150.01720887691</v>
      </c>
      <c r="H458" s="39">
        <f>IF(G458&lt;&gt;"",D458-G458,"")</f>
        <v>-18.668506879751</v>
      </c>
      <c r="I458" s="42">
        <f>IFERROR(H458/G458,"")</f>
        <v>-0.12444243576794</v>
      </c>
    </row>
    <row r="459" spans="1:11">
      <c r="A459" s="26" t="s">
        <v>459</v>
      </c>
      <c r="B459" s="30">
        <v>451</v>
      </c>
      <c r="C459" s="33">
        <v>32280.3</v>
      </c>
      <c r="D459" s="36">
        <v>130.78851807449</v>
      </c>
      <c r="E459" s="30">
        <v>562</v>
      </c>
      <c r="F459" s="33">
        <v>26966.3</v>
      </c>
      <c r="G459" s="36">
        <v>118.39195588568</v>
      </c>
      <c r="H459" s="39">
        <f>IF(G459&lt;&gt;"",D459-G459,"")</f>
        <v>12.396562188812</v>
      </c>
      <c r="I459" s="42">
        <f>IFERROR(H459/G459,"")</f>
        <v>0.10470780802694</v>
      </c>
    </row>
    <row r="460" spans="1:11">
      <c r="A460" s="27" t="s">
        <v>460</v>
      </c>
      <c r="B460" s="30">
        <v>452</v>
      </c>
      <c r="C460" s="33">
        <v>52009.6</v>
      </c>
      <c r="D460" s="36">
        <v>130.56644158002</v>
      </c>
      <c r="E460" s="30">
        <v>556</v>
      </c>
      <c r="F460" s="33">
        <v>48447.1</v>
      </c>
      <c r="G460" s="36">
        <v>129.44052172369</v>
      </c>
      <c r="H460" s="39">
        <f>IF(G460&lt;&gt;"",D460-G460,"")</f>
        <v>1.1259198563214</v>
      </c>
      <c r="I460" s="42">
        <f>IFERROR(H460/G460,"")</f>
        <v>0.0086983569080852</v>
      </c>
    </row>
    <row r="461" spans="1:11">
      <c r="A461" s="26" t="s">
        <v>461</v>
      </c>
      <c r="B461" s="30">
        <v>453</v>
      </c>
      <c r="C461" s="33">
        <v>23433</v>
      </c>
      <c r="D461" s="36">
        <v>130.53748132975</v>
      </c>
      <c r="E461" s="30">
        <v>440</v>
      </c>
      <c r="F461" s="33">
        <v>56114.4</v>
      </c>
      <c r="G461" s="36">
        <v>150.26699029126</v>
      </c>
      <c r="H461" s="39">
        <f>IF(G461&lt;&gt;"",D461-G461,"")</f>
        <v>-19.729508961514</v>
      </c>
      <c r="I461" s="42">
        <f>IFERROR(H461/G461,"")</f>
        <v>-0.13129636071949</v>
      </c>
    </row>
    <row r="462" spans="1:11">
      <c r="A462" s="27" t="s">
        <v>462</v>
      </c>
      <c r="B462" s="30">
        <v>454</v>
      </c>
      <c r="C462" s="33">
        <v>56249.9</v>
      </c>
      <c r="D462" s="36">
        <v>129.53945873682</v>
      </c>
      <c r="E462" s="30">
        <v>402</v>
      </c>
      <c r="F462" s="33">
        <v>88834.4</v>
      </c>
      <c r="G462" s="36">
        <v>156.86468755347</v>
      </c>
      <c r="H462" s="39">
        <f>IF(G462&lt;&gt;"",D462-G462,"")</f>
        <v>-27.325228816655</v>
      </c>
      <c r="I462" s="42">
        <f>IFERROR(H462/G462,"")</f>
        <v>-0.1741961766082</v>
      </c>
    </row>
    <row r="463" spans="1:11">
      <c r="A463" s="27" t="s">
        <v>463</v>
      </c>
      <c r="B463" s="30">
        <v>455</v>
      </c>
      <c r="C463" s="33">
        <v>175026.8</v>
      </c>
      <c r="D463" s="36">
        <v>129.32887420669</v>
      </c>
      <c r="E463" s="30">
        <v>551</v>
      </c>
      <c r="F463" s="33">
        <v>183949.4</v>
      </c>
      <c r="G463" s="36">
        <v>130.53516891058</v>
      </c>
      <c r="H463" s="39">
        <f>IF(G463&lt;&gt;"",D463-G463,"")</f>
        <v>-1.2062947038879</v>
      </c>
      <c r="I463" s="42">
        <f>IFERROR(H463/G463,"")</f>
        <v>-0.0092411471479709</v>
      </c>
    </row>
    <row r="464" spans="1:11">
      <c r="A464" s="26" t="s">
        <v>464</v>
      </c>
      <c r="B464" s="30">
        <v>456</v>
      </c>
      <c r="C464" s="33">
        <v>83516.3</v>
      </c>
      <c r="D464" s="36">
        <v>129.29333196035</v>
      </c>
      <c r="E464" s="30">
        <v>543</v>
      </c>
      <c r="F464" s="33">
        <v>35948.2</v>
      </c>
      <c r="G464" s="36">
        <v>132.326199921</v>
      </c>
      <c r="H464" s="39">
        <f>IF(G464&lt;&gt;"",D464-G464,"")</f>
        <v>-3.0328679606496</v>
      </c>
      <c r="I464" s="42">
        <f>IFERROR(H464/G464,"")</f>
        <v>-0.022919633167584</v>
      </c>
    </row>
    <row r="465" spans="1:11">
      <c r="A465" s="27" t="s">
        <v>465</v>
      </c>
      <c r="B465" s="30">
        <v>457</v>
      </c>
      <c r="C465" s="33">
        <v>87687.9</v>
      </c>
      <c r="D465" s="36">
        <v>129.08403211846</v>
      </c>
      <c r="E465" s="30">
        <v>496</v>
      </c>
      <c r="F465" s="33">
        <v>248131.9</v>
      </c>
      <c r="G465" s="36">
        <v>143.76193185963</v>
      </c>
      <c r="H465" s="39">
        <f>IF(G465&lt;&gt;"",D465-G465,"")</f>
        <v>-14.677899741172</v>
      </c>
      <c r="I465" s="42">
        <f>IFERROR(H465/G465,"")</f>
        <v>-0.10209865401296</v>
      </c>
    </row>
    <row r="466" spans="1:11">
      <c r="A466" s="27" t="s">
        <v>466</v>
      </c>
      <c r="B466" s="30">
        <v>458</v>
      </c>
      <c r="C466" s="33">
        <v>37885.5</v>
      </c>
      <c r="D466" s="36">
        <v>128.78415488775</v>
      </c>
      <c r="E466" s="30"/>
      <c r="F466" s="33">
        <v>13846.3</v>
      </c>
      <c r="G466" s="36">
        <v>161.47639441584</v>
      </c>
      <c r="H466" s="39">
        <f>IF(G466&lt;&gt;"",D466-G466,"")</f>
        <v>-32.692239528083</v>
      </c>
      <c r="I466" s="42">
        <f>IFERROR(H466/G466,"")</f>
        <v>-0.20245831996901</v>
      </c>
    </row>
    <row r="467" spans="1:11">
      <c r="A467" s="26" t="s">
        <v>467</v>
      </c>
      <c r="B467" s="30">
        <v>459</v>
      </c>
      <c r="C467" s="33">
        <v>114897.2</v>
      </c>
      <c r="D467" s="36">
        <v>128.75332645182</v>
      </c>
      <c r="E467" s="30">
        <v>499</v>
      </c>
      <c r="F467" s="33">
        <v>92225.9</v>
      </c>
      <c r="G467" s="36">
        <v>142.66912331568</v>
      </c>
      <c r="H467" s="39">
        <f>IF(G467&lt;&gt;"",D467-G467,"")</f>
        <v>-13.915796863865</v>
      </c>
      <c r="I467" s="42">
        <f>IFERROR(H467/G467,"")</f>
        <v>-0.097538952651118</v>
      </c>
    </row>
    <row r="468" spans="1:11">
      <c r="A468" s="26" t="s">
        <v>468</v>
      </c>
      <c r="B468" s="30">
        <v>460</v>
      </c>
      <c r="C468" s="33">
        <v>39916.1</v>
      </c>
      <c r="D468" s="36">
        <v>128.51479979256</v>
      </c>
      <c r="E468" s="30">
        <v>540</v>
      </c>
      <c r="F468" s="33">
        <v>49496.0</v>
      </c>
      <c r="G468" s="36">
        <v>132.92289477938</v>
      </c>
      <c r="H468" s="39">
        <f>IF(G468&lt;&gt;"",D468-G468,"")</f>
        <v>-4.4080949868112</v>
      </c>
      <c r="I468" s="42">
        <f>IFERROR(H468/G468,"")</f>
        <v>-0.033162797079673</v>
      </c>
    </row>
    <row r="469" spans="1:11">
      <c r="A469" s="26" t="s">
        <v>469</v>
      </c>
      <c r="B469" s="30">
        <v>461</v>
      </c>
      <c r="C469" s="33">
        <v>31007.8</v>
      </c>
      <c r="D469" s="36">
        <v>127.84489386541</v>
      </c>
      <c r="E469" s="30">
        <v>397</v>
      </c>
      <c r="F469" s="33">
        <v>20772.8</v>
      </c>
      <c r="G469" s="36">
        <v>157.26190499114</v>
      </c>
      <c r="H469" s="39">
        <f>IF(G469&lt;&gt;"",D469-G469,"")</f>
        <v>-29.417011125728</v>
      </c>
      <c r="I469" s="42">
        <f>IFERROR(H469/G469,"")</f>
        <v>-0.18705745124596</v>
      </c>
    </row>
    <row r="470" spans="1:11">
      <c r="A470" s="26" t="s">
        <v>470</v>
      </c>
      <c r="B470" s="30">
        <v>462</v>
      </c>
      <c r="C470" s="33">
        <v>24437.5</v>
      </c>
      <c r="D470" s="36">
        <v>127.42292787724</v>
      </c>
      <c r="E470" s="30">
        <v>486</v>
      </c>
      <c r="F470" s="33">
        <v>158028.6</v>
      </c>
      <c r="G470" s="36">
        <v>145.10760520564</v>
      </c>
      <c r="H470" s="39">
        <f>IF(G470&lt;&gt;"",D470-G470,"")</f>
        <v>-17.684677328402</v>
      </c>
      <c r="I470" s="42">
        <f>IFERROR(H470/G470,"")</f>
        <v>-0.12187284948532</v>
      </c>
    </row>
    <row r="471" spans="1:11">
      <c r="A471" s="26" t="s">
        <v>471</v>
      </c>
      <c r="B471" s="30">
        <v>463</v>
      </c>
      <c r="C471" s="33">
        <v>43175.9</v>
      </c>
      <c r="D471" s="36">
        <v>127.40562906622</v>
      </c>
      <c r="E471" s="30">
        <v>541</v>
      </c>
      <c r="F471" s="33">
        <v>22098.3</v>
      </c>
      <c r="G471" s="36">
        <v>132.85543231832</v>
      </c>
      <c r="H471" s="39">
        <f>IF(G471&lt;&gt;"",D471-G471,"")</f>
        <v>-5.4498032521078</v>
      </c>
      <c r="I471" s="42">
        <f>IFERROR(H471/G471,"")</f>
        <v>-0.041020552618805</v>
      </c>
    </row>
    <row r="472" spans="1:11">
      <c r="A472" s="27" t="s">
        <v>472</v>
      </c>
      <c r="B472" s="30">
        <v>464</v>
      </c>
      <c r="C472" s="33">
        <v>92471.9</v>
      </c>
      <c r="D472" s="36">
        <v>126.97692812627</v>
      </c>
      <c r="E472" s="30">
        <v>544</v>
      </c>
      <c r="F472" s="33">
        <v>112405.2</v>
      </c>
      <c r="G472" s="36">
        <v>132.06051143541</v>
      </c>
      <c r="H472" s="39">
        <f>IF(G472&lt;&gt;"",D472-G472,"")</f>
        <v>-5.0835833091399</v>
      </c>
      <c r="I472" s="42">
        <f>IFERROR(H472/G472,"")</f>
        <v>-0.038494348188452</v>
      </c>
    </row>
    <row r="473" spans="1:11">
      <c r="A473" s="26" t="s">
        <v>473</v>
      </c>
      <c r="B473" s="30">
        <v>465</v>
      </c>
      <c r="C473" s="33">
        <v>45828.9</v>
      </c>
      <c r="D473" s="36">
        <v>126.65239837744</v>
      </c>
      <c r="E473" s="30">
        <v>420</v>
      </c>
      <c r="F473" s="33">
        <v>79103.7</v>
      </c>
      <c r="G473" s="36">
        <v>153.68285554279</v>
      </c>
      <c r="H473" s="39">
        <f>IF(G473&lt;&gt;"",D473-G473,"")</f>
        <v>-27.030457165345</v>
      </c>
      <c r="I473" s="42">
        <f>IFERROR(H473/G473,"")</f>
        <v>-0.17588466240998</v>
      </c>
    </row>
    <row r="474" spans="1:11">
      <c r="A474" s="26" t="s">
        <v>474</v>
      </c>
      <c r="B474" s="30">
        <v>466</v>
      </c>
      <c r="C474" s="33">
        <v>30938.3</v>
      </c>
      <c r="D474" s="36">
        <v>126.3431862772</v>
      </c>
      <c r="E474" s="30"/>
      <c r="F474" s="33">
        <v>15867.5</v>
      </c>
      <c r="G474" s="36">
        <v>106.90132030881</v>
      </c>
      <c r="H474" s="39">
        <f>IF(G474&lt;&gt;"",D474-G474,"")</f>
        <v>19.441865968396</v>
      </c>
      <c r="I474" s="42">
        <f>IFERROR(H474/G474,"")</f>
        <v>0.18186740736442</v>
      </c>
    </row>
    <row r="475" spans="1:11">
      <c r="A475" s="26" t="s">
        <v>475</v>
      </c>
      <c r="B475" s="30">
        <v>467</v>
      </c>
      <c r="C475" s="33">
        <v>279830.94</v>
      </c>
      <c r="D475" s="36">
        <v>126.10120274763</v>
      </c>
      <c r="E475" s="30">
        <v>425</v>
      </c>
      <c r="F475" s="33">
        <v>319139.2</v>
      </c>
      <c r="G475" s="36">
        <v>152.78803763373</v>
      </c>
      <c r="H475" s="39">
        <f>IF(G475&lt;&gt;"",D475-G475,"")</f>
        <v>-26.686834886104</v>
      </c>
      <c r="I475" s="42">
        <f>IFERROR(H475/G475,"")</f>
        <v>-0.17466573495811</v>
      </c>
    </row>
    <row r="476" spans="1:11">
      <c r="A476" s="26" t="s">
        <v>476</v>
      </c>
      <c r="B476" s="30">
        <v>468</v>
      </c>
      <c r="C476" s="33">
        <v>150897.8</v>
      </c>
      <c r="D476" s="36">
        <v>125.7208335708</v>
      </c>
      <c r="E476" s="30">
        <v>436</v>
      </c>
      <c r="F476" s="33">
        <v>209115.8</v>
      </c>
      <c r="G476" s="36">
        <v>150.86802575415</v>
      </c>
      <c r="H476" s="39">
        <f>IF(G476&lt;&gt;"",D476-G476,"")</f>
        <v>-25.147192183351</v>
      </c>
      <c r="I476" s="42">
        <f>IFERROR(H476/G476,"")</f>
        <v>-0.16668337812234</v>
      </c>
    </row>
    <row r="477" spans="1:11">
      <c r="A477" s="26" t="s">
        <v>477</v>
      </c>
      <c r="B477" s="30">
        <v>469</v>
      </c>
      <c r="C477" s="33">
        <v>84199.2</v>
      </c>
      <c r="D477" s="36">
        <v>125.64268425353</v>
      </c>
      <c r="E477" s="30">
        <v>497</v>
      </c>
      <c r="F477" s="33">
        <v>202684.6</v>
      </c>
      <c r="G477" s="36">
        <v>143.17014366163</v>
      </c>
      <c r="H477" s="39">
        <f>IF(G477&lt;&gt;"",D477-G477,"")</f>
        <v>-17.527459408098</v>
      </c>
      <c r="I477" s="42">
        <f>IFERROR(H477/G477,"")</f>
        <v>-0.12242398421784</v>
      </c>
    </row>
    <row r="478" spans="1:11">
      <c r="A478" s="25" t="s">
        <v>478</v>
      </c>
      <c r="B478" s="30">
        <v>470</v>
      </c>
      <c r="C478" s="33">
        <v>100784.2</v>
      </c>
      <c r="D478" s="36">
        <v>124.24134437739</v>
      </c>
      <c r="E478" s="30">
        <v>564</v>
      </c>
      <c r="F478" s="33">
        <v>36377.8</v>
      </c>
      <c r="G478" s="36">
        <v>116.0974495434</v>
      </c>
      <c r="H478" s="39">
        <f>IF(G478&lt;&gt;"",D478-G478,"")</f>
        <v>8.1438948339895</v>
      </c>
      <c r="I478" s="42">
        <f>IFERROR(H478/G478,"")</f>
        <v>0.070147060646194</v>
      </c>
    </row>
    <row r="479" spans="1:11">
      <c r="A479" s="26" t="s">
        <v>479</v>
      </c>
      <c r="B479" s="30">
        <v>471</v>
      </c>
      <c r="C479" s="33">
        <v>135916.0</v>
      </c>
      <c r="D479" s="36">
        <v>123.77240575061</v>
      </c>
      <c r="E479" s="30">
        <v>396</v>
      </c>
      <c r="F479" s="33">
        <v>140991.7</v>
      </c>
      <c r="G479" s="36">
        <v>157.26256013652</v>
      </c>
      <c r="H479" s="39">
        <f>IF(G479&lt;&gt;"",D479-G479,"")</f>
        <v>-33.490154385908</v>
      </c>
      <c r="I479" s="42">
        <f>IFERROR(H479/G479,"")</f>
        <v>-0.21295694510401</v>
      </c>
    </row>
    <row r="480" spans="1:11">
      <c r="A480" s="26" t="s">
        <v>480</v>
      </c>
      <c r="B480" s="30">
        <v>472</v>
      </c>
      <c r="C480" s="33">
        <v>117619.6</v>
      </c>
      <c r="D480" s="36">
        <v>123.76439641012</v>
      </c>
      <c r="E480" s="30">
        <v>414</v>
      </c>
      <c r="F480" s="33">
        <v>58978.9</v>
      </c>
      <c r="G480" s="36">
        <v>155.71240392751</v>
      </c>
      <c r="H480" s="39">
        <f>IF(G480&lt;&gt;"",D480-G480,"")</f>
        <v>-31.948007517384</v>
      </c>
      <c r="I480" s="42">
        <f>IFERROR(H480/G480,"")</f>
        <v>-0.20517316996954</v>
      </c>
    </row>
    <row r="481" spans="1:11">
      <c r="A481" s="25" t="s">
        <v>481</v>
      </c>
      <c r="B481" s="30">
        <v>473</v>
      </c>
      <c r="C481" s="33">
        <v>26054.9</v>
      </c>
      <c r="D481" s="36">
        <v>123.72804347743</v>
      </c>
      <c r="E481" s="30">
        <v>322</v>
      </c>
      <c r="F481" s="33">
        <v>29224.0</v>
      </c>
      <c r="G481" s="36">
        <v>166.82347727895</v>
      </c>
      <c r="H481" s="39">
        <f>IF(G481&lt;&gt;"",D481-G481,"")</f>
        <v>-43.095433801522</v>
      </c>
      <c r="I481" s="42">
        <f>IFERROR(H481/G481,"")</f>
        <v>-0.25832954991977</v>
      </c>
    </row>
    <row r="482" spans="1:11">
      <c r="A482" s="26" t="s">
        <v>482</v>
      </c>
      <c r="B482" s="30">
        <v>474</v>
      </c>
      <c r="C482" s="33">
        <v>65324.6</v>
      </c>
      <c r="D482" s="36">
        <v>123.0634661368</v>
      </c>
      <c r="E482" s="30">
        <v>259</v>
      </c>
      <c r="F482" s="33">
        <v>23350.1</v>
      </c>
      <c r="G482" s="36">
        <v>178.15710853487</v>
      </c>
      <c r="H482" s="39">
        <f>IF(G482&lt;&gt;"",D482-G482,"")</f>
        <v>-55.093642398067</v>
      </c>
      <c r="I482" s="42">
        <f>IFERROR(H482/G482,"")</f>
        <v>-0.30924189807046</v>
      </c>
    </row>
    <row r="483" spans="1:11">
      <c r="A483" s="26" t="s">
        <v>483</v>
      </c>
      <c r="B483" s="30">
        <v>475</v>
      </c>
      <c r="C483" s="33">
        <v>39081.0</v>
      </c>
      <c r="D483" s="36">
        <v>122.48470868197</v>
      </c>
      <c r="E483" s="30"/>
      <c r="F483" s="33">
        <v>10793</v>
      </c>
      <c r="G483" s="36">
        <v>119.263958121</v>
      </c>
      <c r="H483" s="39">
        <f>IF(G483&lt;&gt;"",D483-G483,"")</f>
        <v>3.2207505609638</v>
      </c>
      <c r="I483" s="42">
        <f>IFERROR(H483/G483,"")</f>
        <v>0.02700522950694</v>
      </c>
    </row>
    <row r="484" spans="1:11">
      <c r="A484" s="26" t="s">
        <v>484</v>
      </c>
      <c r="B484" s="30">
        <v>476</v>
      </c>
      <c r="C484" s="33">
        <v>82616</v>
      </c>
      <c r="D484" s="36">
        <v>122.13341362448</v>
      </c>
      <c r="E484" s="30">
        <v>520</v>
      </c>
      <c r="F484" s="33">
        <v>119037.9</v>
      </c>
      <c r="G484" s="36">
        <v>138.25276907607</v>
      </c>
      <c r="H484" s="39">
        <f>IF(G484&lt;&gt;"",D484-G484,"")</f>
        <v>-16.119355451588</v>
      </c>
      <c r="I484" s="42">
        <f>IFERROR(H484/G484,"")</f>
        <v>-0.11659336416415</v>
      </c>
    </row>
    <row r="485" spans="1:11">
      <c r="A485" s="26" t="s">
        <v>485</v>
      </c>
      <c r="B485" s="30">
        <v>477</v>
      </c>
      <c r="C485" s="33">
        <v>20256.8</v>
      </c>
      <c r="D485" s="36">
        <v>122.05562082856</v>
      </c>
      <c r="E485" s="30">
        <v>343</v>
      </c>
      <c r="F485" s="33">
        <v>59446.3</v>
      </c>
      <c r="G485" s="36">
        <v>164.48462393791</v>
      </c>
      <c r="H485" s="39">
        <f>IF(G485&lt;&gt;"",D485-G485,"")</f>
        <v>-42.429003109346</v>
      </c>
      <c r="I485" s="42">
        <f>IFERROR(H485/G485,"")</f>
        <v>-0.25795118165794</v>
      </c>
    </row>
    <row r="486" spans="1:11">
      <c r="A486" s="26" t="s">
        <v>486</v>
      </c>
      <c r="B486" s="30">
        <v>478</v>
      </c>
      <c r="C486" s="33">
        <v>161651.3</v>
      </c>
      <c r="D486" s="36">
        <v>121.81533894253</v>
      </c>
      <c r="E486" s="30">
        <v>405</v>
      </c>
      <c r="F486" s="33">
        <v>150514.5</v>
      </c>
      <c r="G486" s="36">
        <v>156.68959269705</v>
      </c>
      <c r="H486" s="39">
        <f>IF(G486&lt;&gt;"",D486-G486,"")</f>
        <v>-34.874253754523</v>
      </c>
      <c r="I486" s="42">
        <f>IFERROR(H486/G486,"")</f>
        <v>-0.22256904976421</v>
      </c>
    </row>
    <row r="487" spans="1:11">
      <c r="A487" s="26" t="s">
        <v>487</v>
      </c>
      <c r="B487" s="30">
        <v>479</v>
      </c>
      <c r="C487" s="33">
        <v>333227.1</v>
      </c>
      <c r="D487" s="36">
        <v>121.1651807431</v>
      </c>
      <c r="E487" s="30">
        <v>419</v>
      </c>
      <c r="F487" s="33">
        <v>326307.2</v>
      </c>
      <c r="G487" s="36">
        <v>154.10411446637</v>
      </c>
      <c r="H487" s="39">
        <f>IF(G487&lt;&gt;"",D487-G487,"")</f>
        <v>-32.938933723265</v>
      </c>
      <c r="I487" s="42">
        <f>IFERROR(H487/G487,"")</f>
        <v>-0.21374467409469</v>
      </c>
    </row>
    <row r="488" spans="1:11">
      <c r="A488" s="26" t="s">
        <v>488</v>
      </c>
      <c r="B488" s="30">
        <v>480</v>
      </c>
      <c r="C488" s="33">
        <v>71612.9</v>
      </c>
      <c r="D488" s="36">
        <v>120.81787638819</v>
      </c>
      <c r="E488" s="30">
        <v>335</v>
      </c>
      <c r="F488" s="33">
        <v>33665.6</v>
      </c>
      <c r="G488" s="36">
        <v>165.44978553776</v>
      </c>
      <c r="H488" s="39">
        <f>IF(G488&lt;&gt;"",D488-G488,"")</f>
        <v>-44.631909149567</v>
      </c>
      <c r="I488" s="42">
        <f>IFERROR(H488/G488,"")</f>
        <v>-0.26976105774027</v>
      </c>
    </row>
    <row r="489" spans="1:11">
      <c r="A489" s="26" t="s">
        <v>489</v>
      </c>
      <c r="B489" s="30">
        <v>481</v>
      </c>
      <c r="C489" s="33">
        <v>289019.9</v>
      </c>
      <c r="D489" s="36">
        <v>120.72173265578</v>
      </c>
      <c r="E489" s="30">
        <v>531</v>
      </c>
      <c r="F489" s="33">
        <v>324504.8</v>
      </c>
      <c r="G489" s="36">
        <v>135.15277431952</v>
      </c>
      <c r="H489" s="39">
        <f>IF(G489&lt;&gt;"",D489-G489,"")</f>
        <v>-14.431041663738</v>
      </c>
      <c r="I489" s="42">
        <f>IFERROR(H489/G489,"")</f>
        <v>-0.10677577087409</v>
      </c>
    </row>
    <row r="490" spans="1:11">
      <c r="A490" s="26" t="s">
        <v>490</v>
      </c>
      <c r="B490" s="30">
        <v>482</v>
      </c>
      <c r="C490" s="33">
        <v>59734.1</v>
      </c>
      <c r="D490" s="36">
        <v>119.99593029777</v>
      </c>
      <c r="E490" s="30">
        <v>452</v>
      </c>
      <c r="F490" s="33">
        <v>152593.2</v>
      </c>
      <c r="G490" s="36">
        <v>149.40221058343</v>
      </c>
      <c r="H490" s="39">
        <f>IF(G490&lt;&gt;"",D490-G490,"")</f>
        <v>-29.406280285664</v>
      </c>
      <c r="I490" s="42">
        <f>IFERROR(H490/G490,"")</f>
        <v>-0.1968262729904</v>
      </c>
    </row>
    <row r="491" spans="1:11">
      <c r="A491" s="26" t="s">
        <v>491</v>
      </c>
      <c r="B491" s="30">
        <v>483</v>
      </c>
      <c r="C491" s="33">
        <v>40319.3</v>
      </c>
      <c r="D491" s="36">
        <v>119.7707202258</v>
      </c>
      <c r="E491" s="30">
        <v>360</v>
      </c>
      <c r="F491" s="33">
        <v>85072.4</v>
      </c>
      <c r="G491" s="36">
        <v>162.61298141348</v>
      </c>
      <c r="H491" s="39">
        <f>IF(G491&lt;&gt;"",D491-G491,"")</f>
        <v>-42.842261187681</v>
      </c>
      <c r="I491" s="42">
        <f>IFERROR(H491/G491,"")</f>
        <v>-0.26346150728732</v>
      </c>
    </row>
    <row r="492" spans="1:11">
      <c r="A492" s="26" t="s">
        <v>492</v>
      </c>
      <c r="B492" s="30">
        <v>484</v>
      </c>
      <c r="C492" s="33">
        <v>45952.6</v>
      </c>
      <c r="D492" s="36">
        <v>119.45105500015</v>
      </c>
      <c r="E492" s="30">
        <v>509</v>
      </c>
      <c r="F492" s="33">
        <v>64958.1</v>
      </c>
      <c r="G492" s="36">
        <v>141.15861763198</v>
      </c>
      <c r="H492" s="39">
        <f>IF(G492&lt;&gt;"",D492-G492,"")</f>
        <v>-21.707562631829</v>
      </c>
      <c r="I492" s="42">
        <f>IFERROR(H492/G492,"")</f>
        <v>-0.15378134892496</v>
      </c>
    </row>
    <row r="493" spans="1:11">
      <c r="A493" s="26" t="s">
        <v>493</v>
      </c>
      <c r="B493" s="30">
        <v>485</v>
      </c>
      <c r="C493" s="33">
        <v>90841.3</v>
      </c>
      <c r="D493" s="36">
        <v>119.1680744331</v>
      </c>
      <c r="E493" s="30">
        <v>459</v>
      </c>
      <c r="F493" s="33">
        <v>35422.1</v>
      </c>
      <c r="G493" s="36">
        <v>148.47861928005</v>
      </c>
      <c r="H493" s="39">
        <f>IF(G493&lt;&gt;"",D493-G493,"")</f>
        <v>-29.310544846949</v>
      </c>
      <c r="I493" s="42">
        <f>IFERROR(H493/G493,"")</f>
        <v>-0.19740582845578</v>
      </c>
    </row>
    <row r="494" spans="1:11">
      <c r="A494" s="27" t="s">
        <v>494</v>
      </c>
      <c r="B494" s="30">
        <v>486</v>
      </c>
      <c r="C494" s="33">
        <v>96888.8</v>
      </c>
      <c r="D494" s="36">
        <v>118.20265913088</v>
      </c>
      <c r="E494" s="30">
        <v>542</v>
      </c>
      <c r="F494" s="33">
        <v>102994.2</v>
      </c>
      <c r="G494" s="36">
        <v>132.6147919009</v>
      </c>
      <c r="H494" s="39">
        <f>IF(G494&lt;&gt;"",D494-G494,"")</f>
        <v>-14.412132770023</v>
      </c>
      <c r="I494" s="42">
        <f>IFERROR(H494/G494,"")</f>
        <v>-0.10867666090215</v>
      </c>
    </row>
    <row r="495" spans="1:11">
      <c r="A495" s="26" t="s">
        <v>495</v>
      </c>
      <c r="B495" s="30">
        <v>487</v>
      </c>
      <c r="C495" s="33">
        <v>75924.6</v>
      </c>
      <c r="D495" s="36">
        <v>117.22247334856</v>
      </c>
      <c r="E495" s="30">
        <v>487</v>
      </c>
      <c r="F495" s="33">
        <v>287813.9</v>
      </c>
      <c r="G495" s="36">
        <v>144.928892246</v>
      </c>
      <c r="H495" s="39">
        <f>IF(G495&lt;&gt;"",D495-G495,"")</f>
        <v>-27.706418897438</v>
      </c>
      <c r="I495" s="42">
        <f>IFERROR(H495/G495,"")</f>
        <v>-0.19117250168731</v>
      </c>
    </row>
    <row r="496" spans="1:11">
      <c r="A496" s="27" t="s">
        <v>496</v>
      </c>
      <c r="B496" s="30">
        <v>488</v>
      </c>
      <c r="C496" s="33">
        <v>35752.2</v>
      </c>
      <c r="D496" s="36">
        <v>117.09807508349</v>
      </c>
      <c r="E496" s="30">
        <v>474</v>
      </c>
      <c r="F496" s="33">
        <v>65721.5</v>
      </c>
      <c r="G496" s="36">
        <v>146.93449175688</v>
      </c>
      <c r="H496" s="39">
        <f>IF(G496&lt;&gt;"",D496-G496,"")</f>
        <v>-29.836416673392</v>
      </c>
      <c r="I496" s="42">
        <f>IFERROR(H496/G496,"")</f>
        <v>-0.20305931110279</v>
      </c>
    </row>
    <row r="497" spans="1:11">
      <c r="A497" s="27" t="s">
        <v>497</v>
      </c>
      <c r="B497" s="30">
        <v>489</v>
      </c>
      <c r="C497" s="33">
        <v>52694.7</v>
      </c>
      <c r="D497" s="36">
        <v>116.25812463113</v>
      </c>
      <c r="E497" s="30">
        <v>519</v>
      </c>
      <c r="F497" s="33">
        <v>114831.6</v>
      </c>
      <c r="G497" s="36">
        <v>138.44021941695</v>
      </c>
      <c r="H497" s="39">
        <f>IF(G497&lt;&gt;"",D497-G497,"")</f>
        <v>-22.182094785825</v>
      </c>
      <c r="I497" s="42">
        <f>IFERROR(H497/G497,"")</f>
        <v>-0.16022868844939</v>
      </c>
    </row>
    <row r="498" spans="1:11">
      <c r="A498" s="26" t="s">
        <v>498</v>
      </c>
      <c r="B498" s="30">
        <v>490</v>
      </c>
      <c r="C498" s="33">
        <v>93374.9</v>
      </c>
      <c r="D498" s="36">
        <v>115.68491211236</v>
      </c>
      <c r="E498" s="30">
        <v>550</v>
      </c>
      <c r="F498" s="33">
        <v>54793.7</v>
      </c>
      <c r="G498" s="36">
        <v>130.67820023105</v>
      </c>
      <c r="H498" s="39">
        <f>IF(G498&lt;&gt;"",D498-G498,"")</f>
        <v>-14.993288118693</v>
      </c>
      <c r="I498" s="42">
        <f>IFERROR(H498/G498,"")</f>
        <v>-0.11473442465678</v>
      </c>
    </row>
    <row r="499" spans="1:11">
      <c r="A499" s="26" t="s">
        <v>499</v>
      </c>
      <c r="B499" s="30">
        <v>491</v>
      </c>
      <c r="C499" s="33">
        <v>59301.3</v>
      </c>
      <c r="D499" s="36">
        <v>115.6266456216</v>
      </c>
      <c r="E499" s="30">
        <v>515</v>
      </c>
      <c r="F499" s="33">
        <v>100167.5</v>
      </c>
      <c r="G499" s="36">
        <v>139.68544088652</v>
      </c>
      <c r="H499" s="39">
        <f>IF(G499&lt;&gt;"",D499-G499,"")</f>
        <v>-24.058795264918</v>
      </c>
      <c r="I499" s="42">
        <f>IFERROR(H499/G499,"")</f>
        <v>-0.17223552513583</v>
      </c>
    </row>
    <row r="500" spans="1:11">
      <c r="A500" s="27" t="s">
        <v>500</v>
      </c>
      <c r="B500" s="30">
        <v>492</v>
      </c>
      <c r="C500" s="33">
        <v>37201.4</v>
      </c>
      <c r="D500" s="36">
        <v>115.02181100711</v>
      </c>
      <c r="E500" s="30"/>
      <c r="F500" s="33">
        <v>6242.2</v>
      </c>
      <c r="G500" s="36">
        <v>158.55762391465</v>
      </c>
      <c r="H500" s="39">
        <f>IF(G500&lt;&gt;"",D500-G500,"")</f>
        <v>-43.535812907533</v>
      </c>
      <c r="I500" s="42">
        <f>IFERROR(H500/G500,"")</f>
        <v>-0.27457407491783</v>
      </c>
    </row>
    <row r="501" spans="1:11">
      <c r="A501" s="27" t="s">
        <v>501</v>
      </c>
      <c r="B501" s="30">
        <v>493</v>
      </c>
      <c r="C501" s="33">
        <v>125271.9</v>
      </c>
      <c r="D501" s="36">
        <v>114.47410153434</v>
      </c>
      <c r="E501" s="30">
        <v>554</v>
      </c>
      <c r="F501" s="33">
        <v>327395.2</v>
      </c>
      <c r="G501" s="36">
        <v>129.65251170451</v>
      </c>
      <c r="H501" s="39">
        <f>IF(G501&lt;&gt;"",D501-G501,"")</f>
        <v>-15.178410170166</v>
      </c>
      <c r="I501" s="42">
        <f>IFERROR(H501/G501,"")</f>
        <v>-0.11706992769071</v>
      </c>
    </row>
    <row r="502" spans="1:11">
      <c r="A502" s="25" t="s">
        <v>502</v>
      </c>
      <c r="B502" s="30">
        <v>494</v>
      </c>
      <c r="C502" s="33">
        <v>55826.2</v>
      </c>
      <c r="D502" s="36">
        <v>113.80390569303</v>
      </c>
      <c r="E502" s="30">
        <v>510</v>
      </c>
      <c r="F502" s="33">
        <v>169190.8</v>
      </c>
      <c r="G502" s="36">
        <v>140.72079332919</v>
      </c>
      <c r="H502" s="39">
        <f>IF(G502&lt;&gt;"",D502-G502,"")</f>
        <v>-26.916887636162</v>
      </c>
      <c r="I502" s="42">
        <f>IFERROR(H502/G502,"")</f>
        <v>-0.19127868028143</v>
      </c>
    </row>
    <row r="503" spans="1:11">
      <c r="A503" s="27" t="s">
        <v>503</v>
      </c>
      <c r="B503" s="30">
        <v>495</v>
      </c>
      <c r="C503" s="33">
        <v>109211.4</v>
      </c>
      <c r="D503" s="36">
        <v>112.5007563313</v>
      </c>
      <c r="E503" s="30">
        <v>560</v>
      </c>
      <c r="F503" s="33">
        <v>167650.4</v>
      </c>
      <c r="G503" s="36">
        <v>123.85826338619</v>
      </c>
      <c r="H503" s="39">
        <f>IF(G503&lt;&gt;"",D503-G503,"")</f>
        <v>-11.357507054891</v>
      </c>
      <c r="I503" s="42">
        <f>IFERROR(H503/G503,"")</f>
        <v>-0.091697612612878</v>
      </c>
    </row>
    <row r="504" spans="1:11">
      <c r="A504" s="27" t="s">
        <v>504</v>
      </c>
      <c r="B504" s="30">
        <v>496</v>
      </c>
      <c r="C504" s="33">
        <v>85544.8</v>
      </c>
      <c r="D504" s="36">
        <v>112.13038314427</v>
      </c>
      <c r="E504" s="30"/>
      <c r="F504" s="33">
        <v>19151.7</v>
      </c>
      <c r="G504" s="36">
        <v>146.72253638058</v>
      </c>
      <c r="H504" s="39">
        <f>IF(G504&lt;&gt;"",D504-G504,"")</f>
        <v>-34.592153236312</v>
      </c>
      <c r="I504" s="42">
        <f>IFERROR(H504/G504,"")</f>
        <v>-0.23576578002021</v>
      </c>
    </row>
    <row r="505" spans="1:11">
      <c r="A505" s="26" t="s">
        <v>505</v>
      </c>
      <c r="B505" s="30">
        <v>497</v>
      </c>
      <c r="C505" s="33">
        <v>42167.4</v>
      </c>
      <c r="D505" s="36">
        <v>112.07135844278</v>
      </c>
      <c r="E505" s="30"/>
      <c r="F505" s="33">
        <v>19077.5</v>
      </c>
      <c r="G505" s="36">
        <v>110.27738959507</v>
      </c>
      <c r="H505" s="39">
        <f>IF(G505&lt;&gt;"",D505-G505,"")</f>
        <v>1.7939688477053</v>
      </c>
      <c r="I505" s="42">
        <f>IFERROR(H505/G505,"")</f>
        <v>0.016267784849574</v>
      </c>
    </row>
    <row r="506" spans="1:11">
      <c r="A506" s="27" t="s">
        <v>506</v>
      </c>
      <c r="B506" s="30">
        <v>498</v>
      </c>
      <c r="C506" s="33">
        <v>64740.2</v>
      </c>
      <c r="D506" s="36">
        <v>106.17667847798</v>
      </c>
      <c r="E506" s="30">
        <v>522</v>
      </c>
      <c r="F506" s="33">
        <v>117142.1</v>
      </c>
      <c r="G506" s="36">
        <v>137.6146620216</v>
      </c>
      <c r="H506" s="39">
        <f>IF(G506&lt;&gt;"",D506-G506,"")</f>
        <v>-31.437983543618</v>
      </c>
      <c r="I506" s="42">
        <f>IFERROR(H506/G506,"")</f>
        <v>-0.22844937510136</v>
      </c>
    </row>
    <row r="507" spans="1:11">
      <c r="A507" s="27" t="s">
        <v>507</v>
      </c>
      <c r="B507" s="30">
        <v>499</v>
      </c>
      <c r="C507" s="33">
        <v>87105.1</v>
      </c>
      <c r="D507" s="36">
        <v>105.45285637695</v>
      </c>
      <c r="E507" s="30">
        <v>561</v>
      </c>
      <c r="F507" s="33">
        <v>101057.0</v>
      </c>
      <c r="G507" s="36">
        <v>123.30863868906</v>
      </c>
      <c r="H507" s="39">
        <f>IF(G507&lt;&gt;"",D507-G507,"")</f>
        <v>-17.855782312105</v>
      </c>
      <c r="I507" s="42">
        <f>IFERROR(H507/G507,"")</f>
        <v>-0.14480560731135</v>
      </c>
    </row>
    <row r="508" spans="1:11">
      <c r="A508" s="28" t="s">
        <v>508</v>
      </c>
      <c r="B508" s="31">
        <v>500</v>
      </c>
      <c r="C508" s="34">
        <v>33046.4</v>
      </c>
      <c r="D508" s="37">
        <v>96.171637455214</v>
      </c>
      <c r="E508" s="31"/>
      <c r="F508" s="34">
        <v>6914.8</v>
      </c>
      <c r="G508" s="37">
        <v>116.28402846069</v>
      </c>
      <c r="H508" s="40">
        <f>IF(G508&lt;&gt;"",D508-G508,"")</f>
        <v>-20.112391005479</v>
      </c>
      <c r="I508" s="43">
        <f>IFERROR(H508/G508,"")</f>
        <v>-0.17295918684376</v>
      </c>
    </row>
  </sheetData>
  <sheetProtection algorithmName="SHA-512" hashValue="jZ6M+kFDgTk6CBaY28bJXdzACN5tgLYzf4w9w3a2cyxZsX8fCHyn+16NT66ZXGd9uwMb39KYH/jKkaPiMtJ7sw==" saltValue="A/DnPfqyY7edcm5gIjd2uQ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508">
    <cfRule type="cellIs" dxfId="0" priority="1" operator="lessThan">
      <formula>0</formula>
      <formula>0</formula>
    </cfRule>
  </conditionalFormatting>
  <conditionalFormatting sqref="H9:I508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