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<sst xmlns="http://schemas.openxmlformats.org/spreadsheetml/2006/main" uniqueCount="341">
  <si>
    <t>J THOMAS &amp; COMPANY PVT. LTD.</t>
  </si>
  <si>
    <t xml:space="preserve">STAC ALL REGION'S SALE 14 TO SALE 16 CTC(LEAF+DUST) BATTING ORDER - </t>
  </si>
  <si>
    <t>MARK</t>
  </si>
  <si>
    <t>DIFF</t>
  </si>
  <si>
    <t>*No Cut-Off has been taken</t>
  </si>
  <si>
    <t>RANK</t>
  </si>
  <si>
    <t>KGS</t>
  </si>
  <si>
    <t>AVG</t>
  </si>
  <si>
    <t>%</t>
  </si>
  <si>
    <t>KARTICK</t>
  </si>
  <si>
    <t>RYDAK</t>
  </si>
  <si>
    <t>GHATIAROYAL</t>
  </si>
  <si>
    <t>CHALOUNI</t>
  </si>
  <si>
    <t>BARADIGHI</t>
  </si>
  <si>
    <t>CHULSA</t>
  </si>
  <si>
    <t>BHATKAWA</t>
  </si>
  <si>
    <t>ARYAMANSPECIAL</t>
  </si>
  <si>
    <t>DIANARAMBARI</t>
  </si>
  <si>
    <t>AIBHEEL</t>
  </si>
  <si>
    <t>DALGAON</t>
  </si>
  <si>
    <t>ANANDAPURROYAL</t>
  </si>
  <si>
    <t>LEESHRIVER</t>
  </si>
  <si>
    <t>PAHARGOOMIAH</t>
  </si>
  <si>
    <t>HOPE</t>
  </si>
  <si>
    <t>MAINAKROYAALE</t>
  </si>
  <si>
    <t>GULMA</t>
  </si>
  <si>
    <t>DANGUAJHAR</t>
  </si>
  <si>
    <t>MEENGLAS</t>
  </si>
  <si>
    <t>WASHABARIE</t>
  </si>
  <si>
    <t>JITI</t>
  </si>
  <si>
    <t>BINAGURI</t>
  </si>
  <si>
    <t>MORAGHAT</t>
  </si>
  <si>
    <t>JAYANTIKAGOLD</t>
  </si>
  <si>
    <t>KARALAVALLEYROYAL</t>
  </si>
  <si>
    <t>KUMARGRAM</t>
  </si>
  <si>
    <t>SANKOS</t>
  </si>
  <si>
    <t>NANGDALA</t>
  </si>
  <si>
    <t>GOODHOPE</t>
  </si>
  <si>
    <t>NEPUCHAPUR</t>
  </si>
  <si>
    <t>GANDRAPARA</t>
  </si>
  <si>
    <t>HANSQUA</t>
  </si>
  <si>
    <t>ZURRENTEE</t>
  </si>
  <si>
    <t>MATIDHAR</t>
  </si>
  <si>
    <t>INDONGGOLD</t>
  </si>
  <si>
    <t>AMBARIROYAL</t>
  </si>
  <si>
    <t>BAINTGOORIE</t>
  </si>
  <si>
    <t>MAJHERDABRI</t>
  </si>
  <si>
    <t>THANJHORA</t>
  </si>
  <si>
    <t>HANTAPARA</t>
  </si>
  <si>
    <t>NUXALBARIIMPERIAL</t>
  </si>
  <si>
    <t>GAIRKHATA</t>
  </si>
  <si>
    <t>ELLENBARRIEROYAL</t>
  </si>
  <si>
    <t>BHAGATPURGOLD</t>
  </si>
  <si>
    <t>NAGAISUREE</t>
  </si>
  <si>
    <t>DAMDIM</t>
  </si>
  <si>
    <t>FULBARIHIGHGROWN</t>
  </si>
  <si>
    <t>GOPALPUR</t>
  </si>
  <si>
    <t>MARIONBARIEPREMIUM</t>
  </si>
  <si>
    <t>MATHURA</t>
  </si>
  <si>
    <t>RHEABARI</t>
  </si>
  <si>
    <t>NEWLANDS</t>
  </si>
  <si>
    <t>DEBIJHORASUPREME</t>
  </si>
  <si>
    <t>GARGANDA</t>
  </si>
  <si>
    <t>MECHPARA</t>
  </si>
  <si>
    <t>CHINCHULA</t>
  </si>
  <si>
    <t>MAINAKHILLS</t>
  </si>
  <si>
    <t>BEECH</t>
  </si>
  <si>
    <t>AZAMABADSUPREME</t>
  </si>
  <si>
    <t>KARBALLA</t>
  </si>
  <si>
    <t>JAINTI</t>
  </si>
  <si>
    <t>ETHELBARIBEST</t>
  </si>
  <si>
    <t>CHENGMARI</t>
  </si>
  <si>
    <t>SARASWATIPUR</t>
  </si>
  <si>
    <t>MAKRAPARA</t>
  </si>
  <si>
    <t>MATRIGOLD</t>
  </si>
  <si>
    <t>TASATIGOLD</t>
  </si>
  <si>
    <t>KATALGURI</t>
  </si>
  <si>
    <t>SAYEDABADGOLD</t>
  </si>
  <si>
    <t>BAGDOGRAGOLD</t>
  </si>
  <si>
    <t>MAHESHWARIGOLD</t>
  </si>
  <si>
    <t>MATELLI</t>
  </si>
  <si>
    <t>KAILASHPURPREMIUM</t>
  </si>
  <si>
    <t>RAJAROYAL</t>
  </si>
  <si>
    <t>NAGRAKATA</t>
  </si>
  <si>
    <t>NOWERANUDDY</t>
  </si>
  <si>
    <t>PALASHBARIROYAL</t>
  </si>
  <si>
    <t>RAMABOTYSUPER</t>
  </si>
  <si>
    <t>PATKAPARAGOLD</t>
  </si>
  <si>
    <t>SIMULBARIEGOLD</t>
  </si>
  <si>
    <t>ORDDIAMOND</t>
  </si>
  <si>
    <t>ICHHAMOTIROYAL</t>
  </si>
  <si>
    <t>ATAL</t>
  </si>
  <si>
    <t>SARAT</t>
  </si>
  <si>
    <t>SATALI</t>
  </si>
  <si>
    <t>BHATPARAGOLD</t>
  </si>
  <si>
    <t>SOONGACHI</t>
  </si>
  <si>
    <t>ETHELBARIGOLD</t>
  </si>
  <si>
    <t>ANANDAPURSUPREME</t>
  </si>
  <si>
    <t>LOOKSUNGOLD</t>
  </si>
  <si>
    <t>FAGUROYAL</t>
  </si>
  <si>
    <t>BAGRACOTE</t>
  </si>
  <si>
    <t>NEWCHUMTAROYAL</t>
  </si>
  <si>
    <t>OODLABARIGOLD</t>
  </si>
  <si>
    <t>NEDAM</t>
  </si>
  <si>
    <t>SUBHASINI</t>
  </si>
  <si>
    <t>DHOWLAJHORAROYAL</t>
  </si>
  <si>
    <t>KAILASHPURSELECT</t>
  </si>
  <si>
    <t>MOGULKATAGOLD</t>
  </si>
  <si>
    <t>BIJBARIGOLD</t>
  </si>
  <si>
    <t>PHASKOWAROYAL</t>
  </si>
  <si>
    <t>KIRANCHANDRAGOLD</t>
  </si>
  <si>
    <t>CHUAPARA</t>
  </si>
  <si>
    <t>PATKAPARAROYAL</t>
  </si>
  <si>
    <t>MUJNAI</t>
  </si>
  <si>
    <t>NEWDOOARS</t>
  </si>
  <si>
    <t>KUSUMGOLD</t>
  </si>
  <si>
    <t>GIRISHCHSUPER</t>
  </si>
  <si>
    <t>BIJOYNAGARGOLD</t>
  </si>
  <si>
    <t>TELEPARAROYAL</t>
  </si>
  <si>
    <t>ARJUNCHANDRA</t>
  </si>
  <si>
    <t>PHASKOWAGOLD</t>
  </si>
  <si>
    <t>MAUSOM</t>
  </si>
  <si>
    <t>KADAMBINI</t>
  </si>
  <si>
    <t>BHOJNARAINSUPREME</t>
  </si>
  <si>
    <t>RANICHERRAROYAL</t>
  </si>
  <si>
    <t>BHATPARA</t>
  </si>
  <si>
    <t>KISHORIBAGH</t>
  </si>
  <si>
    <t>RAIMOHAN</t>
  </si>
  <si>
    <t>WASHABARIETARA</t>
  </si>
  <si>
    <t>BHOGOTPORESUPREME</t>
  </si>
  <si>
    <t>SURYA</t>
  </si>
  <si>
    <t>CHANDAN</t>
  </si>
  <si>
    <t>RATNA</t>
  </si>
  <si>
    <t>FULBARIPATANCLONAL</t>
  </si>
  <si>
    <t>MANGALBARIGOLD24CARAT</t>
  </si>
  <si>
    <t>LOOKSUN</t>
  </si>
  <si>
    <t>SATISHCHANDRAGOLD</t>
  </si>
  <si>
    <t>MOGULKATA</t>
  </si>
  <si>
    <t>JOYPUR</t>
  </si>
  <si>
    <t>JOGESCHANDRAGOLD</t>
  </si>
  <si>
    <t>ATIABARIGOLD</t>
  </si>
  <si>
    <t>KUMARIKASPECIAL</t>
  </si>
  <si>
    <t>TOORSAELITE</t>
  </si>
  <si>
    <t>KAMALA</t>
  </si>
  <si>
    <t>OODLABARISUPREME</t>
  </si>
  <si>
    <t>PUSPASUPREME</t>
  </si>
  <si>
    <t>ANANDAPURACEGOLD</t>
  </si>
  <si>
    <t>FULBARI</t>
  </si>
  <si>
    <t>DAMANPUR</t>
  </si>
  <si>
    <t>KUSUMSPL</t>
  </si>
  <si>
    <t>BELGACHIGOLD</t>
  </si>
  <si>
    <t>AASHVIGOLD</t>
  </si>
  <si>
    <t>VALMIKI</t>
  </si>
  <si>
    <t>ARJUNTEA</t>
  </si>
  <si>
    <t>COOCHBEHARSPECIAL</t>
  </si>
  <si>
    <t>PETKIEXCLUSIVE</t>
  </si>
  <si>
    <t>SENCHAL</t>
  </si>
  <si>
    <t>SINGHANIAROYAL</t>
  </si>
  <si>
    <t>MANGALBARIGOLD</t>
  </si>
  <si>
    <t>DURANTOSPECIAL</t>
  </si>
  <si>
    <t>SIMULBARIE</t>
  </si>
  <si>
    <t>FAGU</t>
  </si>
  <si>
    <t>BIKRAMROYAL</t>
  </si>
  <si>
    <t>BHATRIDIAMOND</t>
  </si>
  <si>
    <t>PETKICLASSIC</t>
  </si>
  <si>
    <t>NEWCHUMTACLASSIC</t>
  </si>
  <si>
    <t>MANGALBARI</t>
  </si>
  <si>
    <t>SRIJATEA</t>
  </si>
  <si>
    <t>GOALTULISPECIAL</t>
  </si>
  <si>
    <t>KUSUM</t>
  </si>
  <si>
    <t>BIJOYNAGAR</t>
  </si>
  <si>
    <t>ARYAMANCLONAL</t>
  </si>
  <si>
    <t>BELGACHI</t>
  </si>
  <si>
    <t>MAHAVIR</t>
  </si>
  <si>
    <t>BHATRIGOLD</t>
  </si>
  <si>
    <t>GOPESUPREME</t>
  </si>
  <si>
    <t>DOMOHANIGOLD</t>
  </si>
  <si>
    <t>TOORSA</t>
  </si>
  <si>
    <t>BAIKANTHAPUR</t>
  </si>
  <si>
    <t>AUROMIRRA</t>
  </si>
  <si>
    <t>JATINDRAMOHANGOLD</t>
  </si>
  <si>
    <t>MONI</t>
  </si>
  <si>
    <t>GIRISHCHANDRA</t>
  </si>
  <si>
    <t>TEAFFINN</t>
  </si>
  <si>
    <t>AMARPURGOLD</t>
  </si>
  <si>
    <t>IKONTEA</t>
  </si>
  <si>
    <t>PATHARGHATA</t>
  </si>
  <si>
    <t>JALPARAROYAL</t>
  </si>
  <si>
    <t>NIJBARIEXCLUSIVE</t>
  </si>
  <si>
    <t>HANSKISHORI</t>
  </si>
  <si>
    <t>BIKRAM</t>
  </si>
  <si>
    <t>CHOCHPARAEXCLUSIVE</t>
  </si>
  <si>
    <t>MAIJONGBARIPREMIUM</t>
  </si>
  <si>
    <t>GOALTULI</t>
  </si>
  <si>
    <t>BERUBARIPREMIUM</t>
  </si>
  <si>
    <t>BAGHPOOKRIEPREMIUM</t>
  </si>
  <si>
    <t>DOMOHANI</t>
  </si>
  <si>
    <t>MALAPARASUPREME</t>
  </si>
  <si>
    <t>RDTEA</t>
  </si>
  <si>
    <t>NOWAPARA</t>
  </si>
  <si>
    <t>YASHIKAPREMIUM</t>
  </si>
  <si>
    <t>TIKOOMGOLD</t>
  </si>
  <si>
    <t>GEETATEADIAMOND</t>
  </si>
  <si>
    <t>JATINDRAMOHAN</t>
  </si>
  <si>
    <t>SATISHCHANDRA</t>
  </si>
  <si>
    <t>RANIPOKHRI</t>
  </si>
  <si>
    <t>TOPICALTEA</t>
  </si>
  <si>
    <t>KARUNA</t>
  </si>
  <si>
    <t>DHOWLAJHORA</t>
  </si>
  <si>
    <t>BIDYABARIE</t>
  </si>
  <si>
    <t>BILATIBARI</t>
  </si>
  <si>
    <t>KUMARIKACLONAL</t>
  </si>
  <si>
    <t>COOCHBEHARROYAL</t>
  </si>
  <si>
    <t>URJAAGOLD</t>
  </si>
  <si>
    <t>YASHIKAGOLD</t>
  </si>
  <si>
    <t>GEETATEAGOLD</t>
  </si>
  <si>
    <t>KASHISH</t>
  </si>
  <si>
    <t>DEBAPRIYAEXCLUSIVE</t>
  </si>
  <si>
    <t>KUMARPARA</t>
  </si>
  <si>
    <t>GOURIDANGAGOLD</t>
  </si>
  <si>
    <t>DHANTALATEA</t>
  </si>
  <si>
    <t>JAIJALPESHBARIGOLD</t>
  </si>
  <si>
    <t>MAIJONGBARI</t>
  </si>
  <si>
    <t>NAYAABARISUPREME</t>
  </si>
  <si>
    <t>KUMARPARAGOLD</t>
  </si>
  <si>
    <t>SATABDIGOLD</t>
  </si>
  <si>
    <t>GITADEVI</t>
  </si>
  <si>
    <t>SHIVALICKROYAL</t>
  </si>
  <si>
    <t>KALAGAITY</t>
  </si>
  <si>
    <t>MUKUNDASUPREME</t>
  </si>
  <si>
    <t>SONIROYAL</t>
  </si>
  <si>
    <t>MAYA</t>
  </si>
  <si>
    <t>BIJBARI</t>
  </si>
  <si>
    <t>AYUSHTEA</t>
  </si>
  <si>
    <t>NANDIT</t>
  </si>
  <si>
    <t>LAKHIPURPREMIUM</t>
  </si>
  <si>
    <t>HARIBHITASUPREME</t>
  </si>
  <si>
    <t>MAHALAXMIGOLD</t>
  </si>
  <si>
    <t>BALASONROYAL</t>
  </si>
  <si>
    <t>SAMBARISUPREME</t>
  </si>
  <si>
    <t>SRIKRISHNASUPREME</t>
  </si>
  <si>
    <t>VAATSALYA</t>
  </si>
  <si>
    <t>MUKUNDAGOLD</t>
  </si>
  <si>
    <t>MAYNABARISUPREME</t>
  </si>
  <si>
    <t>KALPAK</t>
  </si>
  <si>
    <t>SHREYAGOLD</t>
  </si>
  <si>
    <t>EVERESTGOLD</t>
  </si>
  <si>
    <t>KATAPAKRI</t>
  </si>
  <si>
    <t>SARASWATIROYAL</t>
  </si>
  <si>
    <t>HAPPYROYAL</t>
  </si>
  <si>
    <t>PUSPAGOLD</t>
  </si>
  <si>
    <t>KAVISHPREMIUM</t>
  </si>
  <si>
    <t>MOHINIPUR</t>
  </si>
  <si>
    <t>TATOPANI</t>
  </si>
  <si>
    <t>JALPARA</t>
  </si>
  <si>
    <t>INDIRAGOLD</t>
  </si>
  <si>
    <t>MADATI</t>
  </si>
  <si>
    <t>SHIVALICK</t>
  </si>
  <si>
    <t>DEBAPRIYAGOLD</t>
  </si>
  <si>
    <t>AMALBARIPREMIUM</t>
  </si>
  <si>
    <t>JAIJALPESHBARISUPREME</t>
  </si>
  <si>
    <t>SUKUMARROYAL</t>
  </si>
  <si>
    <t>KACHAKALIGOLD</t>
  </si>
  <si>
    <t>AMBABARIGOLD</t>
  </si>
  <si>
    <t>GOPE</t>
  </si>
  <si>
    <t>MALAPARADIAMOND</t>
  </si>
  <si>
    <t>CENTURIONGOLD</t>
  </si>
  <si>
    <t>UTIBLACK</t>
  </si>
  <si>
    <t>BELBARIPREMIUM</t>
  </si>
  <si>
    <t>SANKALP</t>
  </si>
  <si>
    <t>HARIBHITADIAMOND</t>
  </si>
  <si>
    <t>PADANJALI</t>
  </si>
  <si>
    <t>MAHAMAYA</t>
  </si>
  <si>
    <t>NILAJIDIAMOND</t>
  </si>
  <si>
    <t>MAJULIBARIPREMIUM</t>
  </si>
  <si>
    <t>KAWAGUBTEAGOLD</t>
  </si>
  <si>
    <t>MEBELBREWGOLD</t>
  </si>
  <si>
    <t>JAGANNATHPUR</t>
  </si>
  <si>
    <t>DIYAABARI</t>
  </si>
  <si>
    <t>SAHABARI</t>
  </si>
  <si>
    <t>AGOMONI</t>
  </si>
  <si>
    <t>HKVALLEY</t>
  </si>
  <si>
    <t>KAILASHGIRIDIAMOND</t>
  </si>
  <si>
    <t>INDIRATEA</t>
  </si>
  <si>
    <t>SANAGOLD</t>
  </si>
  <si>
    <t>KASIABARIGOLD</t>
  </si>
  <si>
    <t>SANJEEVANI</t>
  </si>
  <si>
    <t>SAHEBBARIROYAL</t>
  </si>
  <si>
    <t>ROYBARIGOLD</t>
  </si>
  <si>
    <t>KANTABARIROYAL</t>
  </si>
  <si>
    <t>SAYEDABADCLASSIC</t>
  </si>
  <si>
    <t>TELEPARA</t>
  </si>
  <si>
    <t>NGKPRIMEGOLD</t>
  </si>
  <si>
    <t>JIWANBARI</t>
  </si>
  <si>
    <t>SAMBARIPREMIUM</t>
  </si>
  <si>
    <t>BAGHPOOKRIE</t>
  </si>
  <si>
    <t>VARUNGOLD</t>
  </si>
  <si>
    <t>DOLLANCHAGOLD</t>
  </si>
  <si>
    <t>SANTOSHROYAL</t>
  </si>
  <si>
    <t>SONIDIAMOND</t>
  </si>
  <si>
    <t>KANCHANJANGA</t>
  </si>
  <si>
    <t>ZARATEAPREMIUM</t>
  </si>
  <si>
    <t>VANSHIPUR</t>
  </si>
  <si>
    <t>MIRZAPURROYAL</t>
  </si>
  <si>
    <t>JOREDIGHIGOLD</t>
  </si>
  <si>
    <t>SEVAGRAM</t>
  </si>
  <si>
    <t>KUCHLIBARIGOLD</t>
  </si>
  <si>
    <t>ROYBARI</t>
  </si>
  <si>
    <t>BERUBARI</t>
  </si>
  <si>
    <t>COOCHBEHARDIAMOND</t>
  </si>
  <si>
    <t>SHERAWALIROYAL</t>
  </si>
  <si>
    <t>JAYABARI</t>
  </si>
  <si>
    <t>RIDDHESHROYAL</t>
  </si>
  <si>
    <t>KARUNAMOYEE</t>
  </si>
  <si>
    <t>AGADIAMOND</t>
  </si>
  <si>
    <t>RISIPUR</t>
  </si>
  <si>
    <t>BHOGOTPORE</t>
  </si>
  <si>
    <t>NILAJI</t>
  </si>
  <si>
    <t>SAHEBBARI</t>
  </si>
  <si>
    <t>TIRRIHANNA</t>
  </si>
  <si>
    <t>NEWNIRMALAGOLD</t>
  </si>
  <si>
    <t>SONI</t>
  </si>
  <si>
    <t>BARNESHTEA</t>
  </si>
  <si>
    <t>DHARLA</t>
  </si>
  <si>
    <t>SIDDHIVINAYAK</t>
  </si>
  <si>
    <t>FULBARIPATAN</t>
  </si>
  <si>
    <t>HEEMALIPUR</t>
  </si>
  <si>
    <t>SHANKHBARI</t>
  </si>
  <si>
    <t>SUBTIGURI</t>
  </si>
  <si>
    <t>NEWNIRMALATEA</t>
  </si>
  <si>
    <t>RAJADANGASPECIAL</t>
  </si>
  <si>
    <t>PHASKOWA</t>
  </si>
  <si>
    <t>AGAGOLD</t>
  </si>
  <si>
    <t>MOKRARI</t>
  </si>
  <si>
    <t>KARABITEA</t>
  </si>
  <si>
    <t>RIDDHESH</t>
  </si>
  <si>
    <t>NOUVELLE</t>
  </si>
  <si>
    <t>SUKUMARGOLD</t>
  </si>
  <si>
    <t>KALIAPANI</t>
  </si>
  <si>
    <t>PUSPA</t>
  </si>
  <si>
    <t>BELPUR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</si>
</sst>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FF"/>
      <name val="Calibri"/>
    </font>
    <font>
      <b val="0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9" applyFont="0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40"/>
  <sheetViews>
    <sheetView tabSelected="1" workbookViewId="0" showGridLines="true" showRowColHeaders="1">
      <selection activeCell="H9" sqref="H9:I340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2024</v>
      </c>
      <c r="C7" s="16"/>
      <c r="D7" s="17"/>
      <c r="E7" s="18">
        <v>2023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12318.1</v>
      </c>
      <c r="D9" s="35">
        <v>407.32639773991</v>
      </c>
      <c r="E9" s="29">
        <v>1</v>
      </c>
      <c r="F9" s="32">
        <v>12201.7</v>
      </c>
      <c r="G9" s="35">
        <v>350.36598178942</v>
      </c>
      <c r="H9" s="38">
        <f>IF(G9&lt;&gt;"",D9-G9,"")</f>
        <v>56.960415950488</v>
      </c>
      <c r="I9" s="41">
        <f>IFERROR(H9/G9,"")</f>
        <v>0.16257404802708</v>
      </c>
    </row>
    <row r="10" spans="1:11">
      <c r="A10" s="25" t="s">
        <v>10</v>
      </c>
      <c r="B10" s="30">
        <v>2</v>
      </c>
      <c r="C10" s="33">
        <v>23730.9</v>
      </c>
      <c r="D10" s="36">
        <v>382.63807103818</v>
      </c>
      <c r="E10" s="30">
        <v>16</v>
      </c>
      <c r="F10" s="33">
        <v>36226.6</v>
      </c>
      <c r="G10" s="36">
        <v>299.32314100688</v>
      </c>
      <c r="H10" s="39">
        <f>IF(G10&lt;&gt;"",D10-G10,"")</f>
        <v>83.314930031298</v>
      </c>
      <c r="I10" s="42">
        <f>IFERROR(H10/G10,"")</f>
        <v>0.27834443321367</v>
      </c>
    </row>
    <row r="11" spans="1:11">
      <c r="A11" s="25" t="s">
        <v>11</v>
      </c>
      <c r="B11" s="30">
        <v>3</v>
      </c>
      <c r="C11" s="33">
        <v>222.2</v>
      </c>
      <c r="D11" s="36">
        <v>380</v>
      </c>
      <c r="E11" s="30">
        <v>8</v>
      </c>
      <c r="F11" s="33">
        <v>25959.3</v>
      </c>
      <c r="G11" s="36">
        <v>316.5502575185</v>
      </c>
      <c r="H11" s="39">
        <f>IF(G11&lt;&gt;"",D11-G11,"")</f>
        <v>63.4497424815</v>
      </c>
      <c r="I11" s="42">
        <f>IFERROR(H11/G11,"")</f>
        <v>0.20044129162584</v>
      </c>
    </row>
    <row r="12" spans="1:11">
      <c r="A12" s="25" t="s">
        <v>12</v>
      </c>
      <c r="B12" s="30">
        <v>4</v>
      </c>
      <c r="C12" s="33">
        <v>1449.7</v>
      </c>
      <c r="D12" s="36">
        <v>366.44974822377</v>
      </c>
      <c r="E12" s="30">
        <v>11</v>
      </c>
      <c r="F12" s="33">
        <v>9941.6</v>
      </c>
      <c r="G12" s="36">
        <v>311.11325138811</v>
      </c>
      <c r="H12" s="39">
        <f>IF(G12&lt;&gt;"",D12-G12,"")</f>
        <v>55.336496835664</v>
      </c>
      <c r="I12" s="42">
        <f>IFERROR(H12/G12,"")</f>
        <v>0.17786608763454</v>
      </c>
    </row>
    <row r="13" spans="1:11">
      <c r="A13" s="25" t="s">
        <v>13</v>
      </c>
      <c r="B13" s="30">
        <v>5</v>
      </c>
      <c r="C13" s="33">
        <v>17951.3</v>
      </c>
      <c r="D13" s="36">
        <v>360.28943307727</v>
      </c>
      <c r="E13" s="30">
        <v>3</v>
      </c>
      <c r="F13" s="33">
        <v>25646.5</v>
      </c>
      <c r="G13" s="36">
        <v>325.4404421656</v>
      </c>
      <c r="H13" s="39">
        <f>IF(G13&lt;&gt;"",D13-G13,"")</f>
        <v>34.848990911673</v>
      </c>
      <c r="I13" s="42">
        <f>IFERROR(H13/G13,"")</f>
        <v>0.1070825453646</v>
      </c>
    </row>
    <row r="14" spans="1:11">
      <c r="A14" s="26" t="s">
        <v>14</v>
      </c>
      <c r="B14" s="30">
        <v>6</v>
      </c>
      <c r="C14" s="33">
        <v>7270.1</v>
      </c>
      <c r="D14" s="36">
        <v>352.76499635493</v>
      </c>
      <c r="E14" s="30">
        <v>2</v>
      </c>
      <c r="F14" s="33">
        <v>10243</v>
      </c>
      <c r="G14" s="36">
        <v>333.56096846627</v>
      </c>
      <c r="H14" s="39">
        <f>IF(G14&lt;&gt;"",D14-G14,"")</f>
        <v>19.204027888664</v>
      </c>
      <c r="I14" s="42">
        <f>IFERROR(H14/G14,"")</f>
        <v>0.057572766912642</v>
      </c>
    </row>
    <row r="15" spans="1:11">
      <c r="A15" s="27" t="s">
        <v>15</v>
      </c>
      <c r="B15" s="30">
        <v>7</v>
      </c>
      <c r="C15" s="33">
        <v>11878</v>
      </c>
      <c r="D15" s="36">
        <v>341.84635460515</v>
      </c>
      <c r="E15" s="30">
        <v>46</v>
      </c>
      <c r="F15" s="33">
        <v>9245.0</v>
      </c>
      <c r="G15" s="36">
        <v>260.96772309356</v>
      </c>
      <c r="H15" s="39">
        <f>IF(G15&lt;&gt;"",D15-G15,"")</f>
        <v>80.878631511588</v>
      </c>
      <c r="I15" s="42">
        <f>IFERROR(H15/G15,"")</f>
        <v>0.30991814065294</v>
      </c>
    </row>
    <row r="16" spans="1:11">
      <c r="A16" s="26" t="s">
        <v>16</v>
      </c>
      <c r="B16" s="30">
        <v>8</v>
      </c>
      <c r="C16" s="33">
        <v>1703.6</v>
      </c>
      <c r="D16" s="36">
        <v>338.64780464898</v>
      </c>
      <c r="E16" s="30">
        <v>12</v>
      </c>
      <c r="F16" s="33">
        <v>7689.2</v>
      </c>
      <c r="G16" s="36">
        <v>308.60391198044</v>
      </c>
      <c r="H16" s="39">
        <f>IF(G16&lt;&gt;"",D16-G16,"")</f>
        <v>30.043892668538</v>
      </c>
      <c r="I16" s="42">
        <f>IFERROR(H16/G16,"")</f>
        <v>0.09735421847291</v>
      </c>
    </row>
    <row r="17" spans="1:11">
      <c r="A17" s="27" t="s">
        <v>17</v>
      </c>
      <c r="B17" s="30">
        <v>9</v>
      </c>
      <c r="C17" s="33">
        <v>13803.1</v>
      </c>
      <c r="D17" s="36">
        <v>338.47034361846</v>
      </c>
      <c r="E17" s="30">
        <v>4</v>
      </c>
      <c r="F17" s="33">
        <v>3791.9</v>
      </c>
      <c r="G17" s="36">
        <v>323.72082597115</v>
      </c>
      <c r="H17" s="39">
        <f>IF(G17&lt;&gt;"",D17-G17,"")</f>
        <v>14.749517647313</v>
      </c>
      <c r="I17" s="42">
        <f>IFERROR(H17/G17,"")</f>
        <v>0.045562461429738</v>
      </c>
    </row>
    <row r="18" spans="1:11">
      <c r="A18" s="25" t="s">
        <v>18</v>
      </c>
      <c r="B18" s="30">
        <v>10</v>
      </c>
      <c r="C18" s="33">
        <v>17804.8</v>
      </c>
      <c r="D18" s="36">
        <v>338.13899622574</v>
      </c>
      <c r="E18" s="30">
        <v>29</v>
      </c>
      <c r="F18" s="33">
        <v>30955</v>
      </c>
      <c r="G18" s="36">
        <v>286.7053335487</v>
      </c>
      <c r="H18" s="39">
        <f>IF(G18&lt;&gt;"",D18-G18,"")</f>
        <v>51.433662677037</v>
      </c>
      <c r="I18" s="42">
        <f>IFERROR(H18/G18,"")</f>
        <v>0.17939555584968</v>
      </c>
    </row>
    <row r="19" spans="1:11">
      <c r="A19" s="27" t="s">
        <v>19</v>
      </c>
      <c r="B19" s="30">
        <v>11</v>
      </c>
      <c r="C19" s="33">
        <v>31971.0</v>
      </c>
      <c r="D19" s="36">
        <v>335.47502111288</v>
      </c>
      <c r="E19" s="30">
        <v>5</v>
      </c>
      <c r="F19" s="33">
        <v>44583.2</v>
      </c>
      <c r="G19" s="36">
        <v>321.56942076836</v>
      </c>
      <c r="H19" s="39">
        <f>IF(G19&lt;&gt;"",D19-G19,"")</f>
        <v>13.905600344522</v>
      </c>
      <c r="I19" s="42">
        <f>IFERROR(H19/G19,"")</f>
        <v>0.043242918780325</v>
      </c>
    </row>
    <row r="20" spans="1:11">
      <c r="A20" s="25" t="s">
        <v>20</v>
      </c>
      <c r="B20" s="30">
        <v>12</v>
      </c>
      <c r="C20" s="33">
        <v>8524.2</v>
      </c>
      <c r="D20" s="36">
        <v>334.13876962061</v>
      </c>
      <c r="E20" s="30">
        <v>45</v>
      </c>
      <c r="F20" s="33">
        <v>19353.0</v>
      </c>
      <c r="G20" s="36">
        <v>261.03682116468</v>
      </c>
      <c r="H20" s="39">
        <f>IF(G20&lt;&gt;"",D20-G20,"")</f>
        <v>73.101948455932</v>
      </c>
      <c r="I20" s="42">
        <f>IFERROR(H20/G20,"")</f>
        <v>0.28004458577825</v>
      </c>
    </row>
    <row r="21" spans="1:11">
      <c r="A21" s="26" t="s">
        <v>21</v>
      </c>
      <c r="B21" s="30">
        <v>13</v>
      </c>
      <c r="C21" s="33">
        <v>19978.3</v>
      </c>
      <c r="D21" s="36">
        <v>331.94669716643</v>
      </c>
      <c r="E21" s="30">
        <v>26</v>
      </c>
      <c r="F21" s="33">
        <v>25739.7</v>
      </c>
      <c r="G21" s="36">
        <v>288.60008080902</v>
      </c>
      <c r="H21" s="39">
        <f>IF(G21&lt;&gt;"",D21-G21,"")</f>
        <v>43.346616357403</v>
      </c>
      <c r="I21" s="42">
        <f>IFERROR(H21/G21,"")</f>
        <v>0.15019613381913</v>
      </c>
    </row>
    <row r="22" spans="1:11">
      <c r="A22" s="25" t="s">
        <v>22</v>
      </c>
      <c r="B22" s="30">
        <v>14</v>
      </c>
      <c r="C22" s="33">
        <v>23351.4</v>
      </c>
      <c r="D22" s="36">
        <v>331.70654864376</v>
      </c>
      <c r="E22" s="30">
        <v>17</v>
      </c>
      <c r="F22" s="33">
        <v>38756.3</v>
      </c>
      <c r="G22" s="36">
        <v>297.16867451227</v>
      </c>
      <c r="H22" s="39">
        <f>IF(G22&lt;&gt;"",D22-G22,"")</f>
        <v>34.537874131492</v>
      </c>
      <c r="I22" s="42">
        <f>IFERROR(H22/G22,"")</f>
        <v>0.11622313215946</v>
      </c>
    </row>
    <row r="23" spans="1:11">
      <c r="A23" s="26" t="s">
        <v>23</v>
      </c>
      <c r="B23" s="30">
        <v>15</v>
      </c>
      <c r="C23" s="33">
        <v>9775.4</v>
      </c>
      <c r="D23" s="36">
        <v>331.35868608957</v>
      </c>
      <c r="E23" s="30">
        <v>7</v>
      </c>
      <c r="F23" s="33">
        <v>17603.5</v>
      </c>
      <c r="G23" s="36">
        <v>317.14476666572</v>
      </c>
      <c r="H23" s="39">
        <f>IF(G23&lt;&gt;"",D23-G23,"")</f>
        <v>14.213919423852</v>
      </c>
      <c r="I23" s="42">
        <f>IFERROR(H23/G23,"")</f>
        <v>0.044818394997619</v>
      </c>
    </row>
    <row r="24" spans="1:11">
      <c r="A24" s="25" t="s">
        <v>24</v>
      </c>
      <c r="B24" s="30">
        <v>16</v>
      </c>
      <c r="C24" s="33">
        <v>2804.5</v>
      </c>
      <c r="D24" s="36">
        <v>327.25134605099</v>
      </c>
      <c r="E24" s="30">
        <v>15</v>
      </c>
      <c r="F24" s="33">
        <v>3234.6</v>
      </c>
      <c r="G24" s="36">
        <v>302.98148148148</v>
      </c>
      <c r="H24" s="39">
        <f>IF(G24&lt;&gt;"",D24-G24,"")</f>
        <v>24.269864569508</v>
      </c>
      <c r="I24" s="42">
        <f>IFERROR(H24/G24,"")</f>
        <v>0.080103458636601</v>
      </c>
    </row>
    <row r="25" spans="1:11">
      <c r="A25" s="25" t="s">
        <v>25</v>
      </c>
      <c r="B25" s="30">
        <v>17</v>
      </c>
      <c r="C25" s="33">
        <v>27115.5</v>
      </c>
      <c r="D25" s="36">
        <v>327.23371134591</v>
      </c>
      <c r="E25" s="30">
        <v>10</v>
      </c>
      <c r="F25" s="33">
        <v>30545.3</v>
      </c>
      <c r="G25" s="36">
        <v>314.38910732584</v>
      </c>
      <c r="H25" s="39">
        <f>IF(G25&lt;&gt;"",D25-G25,"")</f>
        <v>12.844604020069</v>
      </c>
      <c r="I25" s="42">
        <f>IFERROR(H25/G25,"")</f>
        <v>0.040855753971006</v>
      </c>
    </row>
    <row r="26" spans="1:11">
      <c r="A26" s="26" t="s">
        <v>26</v>
      </c>
      <c r="B26" s="30">
        <v>18</v>
      </c>
      <c r="C26" s="33">
        <v>27649.1</v>
      </c>
      <c r="D26" s="36">
        <v>324.72980675682</v>
      </c>
      <c r="E26" s="30">
        <v>22</v>
      </c>
      <c r="F26" s="33">
        <v>46573.7</v>
      </c>
      <c r="G26" s="36">
        <v>291.0104178968</v>
      </c>
      <c r="H26" s="39">
        <f>IF(G26&lt;&gt;"",D26-G26,"")</f>
        <v>33.719388860024</v>
      </c>
      <c r="I26" s="42">
        <f>IFERROR(H26/G26,"")</f>
        <v>0.11587004033643</v>
      </c>
    </row>
    <row r="27" spans="1:11">
      <c r="A27" s="25" t="s">
        <v>27</v>
      </c>
      <c r="B27" s="30">
        <v>19</v>
      </c>
      <c r="C27" s="33">
        <v>12522.9</v>
      </c>
      <c r="D27" s="36">
        <v>324.72908831022</v>
      </c>
      <c r="E27" s="30">
        <v>25</v>
      </c>
      <c r="F27" s="33">
        <v>12937.3</v>
      </c>
      <c r="G27" s="36">
        <v>288.75676532198</v>
      </c>
      <c r="H27" s="39">
        <f>IF(G27&lt;&gt;"",D27-G27,"")</f>
        <v>35.97232298824</v>
      </c>
      <c r="I27" s="42">
        <f>IFERROR(H27/G27,"")</f>
        <v>0.12457655476272</v>
      </c>
    </row>
    <row r="28" spans="1:11">
      <c r="A28" s="27" t="s">
        <v>28</v>
      </c>
      <c r="B28" s="30">
        <v>20</v>
      </c>
      <c r="C28" s="33">
        <v>16789.2</v>
      </c>
      <c r="D28" s="36">
        <v>323.92790007862</v>
      </c>
      <c r="E28" s="30">
        <v>19</v>
      </c>
      <c r="F28" s="33">
        <v>36845.3</v>
      </c>
      <c r="G28" s="36">
        <v>294.23904812826</v>
      </c>
      <c r="H28" s="39">
        <f>IF(G28&lt;&gt;"",D28-G28,"")</f>
        <v>29.688851950367</v>
      </c>
      <c r="I28" s="42">
        <f>IFERROR(H28/G28,"")</f>
        <v>0.1009004485952</v>
      </c>
    </row>
    <row r="29" spans="1:11">
      <c r="A29" s="26" t="s">
        <v>29</v>
      </c>
      <c r="B29" s="30">
        <v>21</v>
      </c>
      <c r="C29" s="33">
        <v>28871.4</v>
      </c>
      <c r="D29" s="36">
        <v>321.00977091516</v>
      </c>
      <c r="E29" s="30">
        <v>9</v>
      </c>
      <c r="F29" s="33">
        <v>44744.1</v>
      </c>
      <c r="G29" s="36">
        <v>316.45649594025</v>
      </c>
      <c r="H29" s="39">
        <f>IF(G29&lt;&gt;"",D29-G29,"")</f>
        <v>4.5532749749148</v>
      </c>
      <c r="I29" s="42">
        <f>IFERROR(H29/G29,"")</f>
        <v>0.014388312559002</v>
      </c>
    </row>
    <row r="30" spans="1:11">
      <c r="A30" s="25" t="s">
        <v>30</v>
      </c>
      <c r="B30" s="30">
        <v>22</v>
      </c>
      <c r="C30" s="33">
        <v>46610.5</v>
      </c>
      <c r="D30" s="36">
        <v>320.6807071368</v>
      </c>
      <c r="E30" s="30">
        <v>14</v>
      </c>
      <c r="F30" s="33">
        <v>79145.9</v>
      </c>
      <c r="G30" s="36">
        <v>306.62432292766</v>
      </c>
      <c r="H30" s="39">
        <f>IF(G30&lt;&gt;"",D30-G30,"")</f>
        <v>14.056384209147</v>
      </c>
      <c r="I30" s="42">
        <f>IFERROR(H30/G30,"")</f>
        <v>0.045842365259666</v>
      </c>
    </row>
    <row r="31" spans="1:11">
      <c r="A31" s="25" t="s">
        <v>31</v>
      </c>
      <c r="B31" s="30">
        <v>23</v>
      </c>
      <c r="C31" s="33">
        <v>47076.8</v>
      </c>
      <c r="D31" s="36">
        <v>320.23995683649</v>
      </c>
      <c r="E31" s="30">
        <v>33</v>
      </c>
      <c r="F31" s="33">
        <v>37776.6</v>
      </c>
      <c r="G31" s="36">
        <v>272.17790113456</v>
      </c>
      <c r="H31" s="39">
        <f>IF(G31&lt;&gt;"",D31-G31,"")</f>
        <v>48.062055701924</v>
      </c>
      <c r="I31" s="42">
        <f>IFERROR(H31/G31,"")</f>
        <v>0.17658324023214</v>
      </c>
    </row>
    <row r="32" spans="1:11">
      <c r="A32" s="27" t="s">
        <v>32</v>
      </c>
      <c r="B32" s="30">
        <v>24</v>
      </c>
      <c r="C32" s="33">
        <v>4480.3</v>
      </c>
      <c r="D32" s="36">
        <v>320.02522152534</v>
      </c>
      <c r="E32" s="30">
        <v>79</v>
      </c>
      <c r="F32" s="33">
        <v>11924.9</v>
      </c>
      <c r="G32" s="36">
        <v>234.75557027732</v>
      </c>
      <c r="H32" s="39">
        <f>IF(G32&lt;&gt;"",D32-G32,"")</f>
        <v>85.269651248026</v>
      </c>
      <c r="I32" s="42">
        <f>IFERROR(H32/G32,"")</f>
        <v>0.36322738219713</v>
      </c>
    </row>
    <row r="33" spans="1:11">
      <c r="A33" s="26" t="s">
        <v>33</v>
      </c>
      <c r="B33" s="30">
        <v>25</v>
      </c>
      <c r="C33" s="33">
        <v>11317.4</v>
      </c>
      <c r="D33" s="36">
        <v>319.21041935427</v>
      </c>
      <c r="E33" s="30">
        <v>50</v>
      </c>
      <c r="F33" s="33">
        <v>5252.3</v>
      </c>
      <c r="G33" s="36">
        <v>257.43586619195</v>
      </c>
      <c r="H33" s="39">
        <f>IF(G33&lt;&gt;"",D33-G33,"")</f>
        <v>61.774553162315</v>
      </c>
      <c r="I33" s="42">
        <f>IFERROR(H33/G33,"")</f>
        <v>0.23996094280139</v>
      </c>
    </row>
    <row r="34" spans="1:11">
      <c r="A34" s="25" t="s">
        <v>34</v>
      </c>
      <c r="B34" s="30">
        <v>26</v>
      </c>
      <c r="C34" s="33">
        <v>10515.1</v>
      </c>
      <c r="D34" s="36">
        <v>318.01368508145</v>
      </c>
      <c r="E34" s="30">
        <v>6</v>
      </c>
      <c r="F34" s="33">
        <v>14856.4</v>
      </c>
      <c r="G34" s="36">
        <v>319.024433914</v>
      </c>
      <c r="H34" s="39">
        <f>IF(G34&lt;&gt;"",D34-G34,"")</f>
        <v>-1.0107488325492</v>
      </c>
      <c r="I34" s="42">
        <f>IFERROR(H34/G34,"")</f>
        <v>-0.0031682489649731</v>
      </c>
    </row>
    <row r="35" spans="1:11">
      <c r="A35" s="25" t="s">
        <v>35</v>
      </c>
      <c r="B35" s="30">
        <v>27</v>
      </c>
      <c r="C35" s="33">
        <v>11900.9</v>
      </c>
      <c r="D35" s="36">
        <v>317.04370257712</v>
      </c>
      <c r="E35" s="30">
        <v>13</v>
      </c>
      <c r="F35" s="33">
        <v>16140.1</v>
      </c>
      <c r="G35" s="36">
        <v>307.02009900806</v>
      </c>
      <c r="H35" s="39">
        <f>IF(G35&lt;&gt;"",D35-G35,"")</f>
        <v>10.023603569055</v>
      </c>
      <c r="I35" s="42">
        <f>IFERROR(H35/G35,"")</f>
        <v>0.032648037055034</v>
      </c>
    </row>
    <row r="36" spans="1:11">
      <c r="A36" s="27" t="s">
        <v>36</v>
      </c>
      <c r="B36" s="30">
        <v>28</v>
      </c>
      <c r="C36" s="33">
        <v>7338.6</v>
      </c>
      <c r="D36" s="36">
        <v>316.35822909002</v>
      </c>
      <c r="E36" s="30">
        <v>20</v>
      </c>
      <c r="F36" s="33">
        <v>21000.4</v>
      </c>
      <c r="G36" s="36">
        <v>293.92759185539</v>
      </c>
      <c r="H36" s="39">
        <f>IF(G36&lt;&gt;"",D36-G36,"")</f>
        <v>22.430637234624</v>
      </c>
      <c r="I36" s="42">
        <f>IFERROR(H36/G36,"")</f>
        <v>0.076313479428836</v>
      </c>
    </row>
    <row r="37" spans="1:11">
      <c r="A37" s="27" t="s">
        <v>37</v>
      </c>
      <c r="B37" s="30">
        <v>29</v>
      </c>
      <c r="C37" s="33">
        <v>7668.4</v>
      </c>
      <c r="D37" s="36">
        <v>305.92170465808</v>
      </c>
      <c r="E37" s="30"/>
      <c r="F37" s="33"/>
      <c r="G37" s="36"/>
      <c r="H37" s="39" t="str">
        <f>IF(G37&lt;&gt;"",D37-G37,"")</f>
        <v/>
      </c>
      <c r="I37" s="42" t="str">
        <f>IFERROR(H37/G37,"")</f>
        <v/>
      </c>
    </row>
    <row r="38" spans="1:11">
      <c r="A38" s="27" t="s">
        <v>38</v>
      </c>
      <c r="B38" s="30">
        <v>30</v>
      </c>
      <c r="C38" s="33">
        <v>28835.2</v>
      </c>
      <c r="D38" s="36">
        <v>305.60668904672</v>
      </c>
      <c r="E38" s="30">
        <v>24</v>
      </c>
      <c r="F38" s="33">
        <v>29497.2</v>
      </c>
      <c r="G38" s="36">
        <v>288.82965840826</v>
      </c>
      <c r="H38" s="39">
        <f>IF(G38&lt;&gt;"",D38-G38,"")</f>
        <v>16.777030638465</v>
      </c>
      <c r="I38" s="42">
        <f>IFERROR(H38/G38,"")</f>
        <v>0.05808624616642</v>
      </c>
    </row>
    <row r="39" spans="1:11">
      <c r="A39" s="25" t="s">
        <v>39</v>
      </c>
      <c r="B39" s="30">
        <v>31</v>
      </c>
      <c r="C39" s="33">
        <v>38633.2</v>
      </c>
      <c r="D39" s="36">
        <v>305.01142022923</v>
      </c>
      <c r="E39" s="30">
        <v>28</v>
      </c>
      <c r="F39" s="33">
        <v>34106.7</v>
      </c>
      <c r="G39" s="36">
        <v>287.0704758889</v>
      </c>
      <c r="H39" s="39">
        <f>IF(G39&lt;&gt;"",D39-G39,"")</f>
        <v>17.940944340331</v>
      </c>
      <c r="I39" s="42">
        <f>IFERROR(H39/G39,"")</f>
        <v>0.062496654470572</v>
      </c>
    </row>
    <row r="40" spans="1:11">
      <c r="A40" s="25" t="s">
        <v>40</v>
      </c>
      <c r="B40" s="30">
        <v>32</v>
      </c>
      <c r="C40" s="33">
        <v>13702.7</v>
      </c>
      <c r="D40" s="36">
        <v>302.66104490356</v>
      </c>
      <c r="E40" s="30">
        <v>36</v>
      </c>
      <c r="F40" s="33">
        <v>8484.1</v>
      </c>
      <c r="G40" s="36">
        <v>271.4498296814</v>
      </c>
      <c r="H40" s="39">
        <f>IF(G40&lt;&gt;"",D40-G40,"")</f>
        <v>31.211215222155</v>
      </c>
      <c r="I40" s="42">
        <f>IFERROR(H40/G40,"")</f>
        <v>0.11497968246577</v>
      </c>
    </row>
    <row r="41" spans="1:11">
      <c r="A41" s="25" t="s">
        <v>41</v>
      </c>
      <c r="B41" s="30">
        <v>33</v>
      </c>
      <c r="C41" s="33">
        <v>19986.7</v>
      </c>
      <c r="D41" s="36">
        <v>299.07901254334</v>
      </c>
      <c r="E41" s="30">
        <v>21</v>
      </c>
      <c r="F41" s="33">
        <v>14259.6</v>
      </c>
      <c r="G41" s="36">
        <v>292.96090353166</v>
      </c>
      <c r="H41" s="39">
        <f>IF(G41&lt;&gt;"",D41-G41,"")</f>
        <v>6.1181090116855</v>
      </c>
      <c r="I41" s="42">
        <f>IFERROR(H41/G41,"")</f>
        <v>0.020883704746714</v>
      </c>
    </row>
    <row r="42" spans="1:11">
      <c r="A42" s="27" t="s">
        <v>42</v>
      </c>
      <c r="B42" s="30">
        <v>34</v>
      </c>
      <c r="C42" s="33">
        <v>56353.2</v>
      </c>
      <c r="D42" s="36">
        <v>298.49417956744</v>
      </c>
      <c r="E42" s="30">
        <v>35</v>
      </c>
      <c r="F42" s="33">
        <v>47924.6</v>
      </c>
      <c r="G42" s="36">
        <v>271.79771766483</v>
      </c>
      <c r="H42" s="39">
        <f>IF(G42&lt;&gt;"",D42-G42,"")</f>
        <v>26.696461902611</v>
      </c>
      <c r="I42" s="42">
        <f>IFERROR(H42/G42,"")</f>
        <v>0.098221803081995</v>
      </c>
    </row>
    <row r="43" spans="1:11">
      <c r="A43" s="27" t="s">
        <v>43</v>
      </c>
      <c r="B43" s="30">
        <v>35</v>
      </c>
      <c r="C43" s="33">
        <v>27469.9</v>
      </c>
      <c r="D43" s="36">
        <v>297.6839449725</v>
      </c>
      <c r="E43" s="30">
        <v>30</v>
      </c>
      <c r="F43" s="33">
        <v>17486.0</v>
      </c>
      <c r="G43" s="36">
        <v>282.59181059133</v>
      </c>
      <c r="H43" s="39">
        <f>IF(G43&lt;&gt;"",D43-G43,"")</f>
        <v>15.092134381167</v>
      </c>
      <c r="I43" s="42">
        <f>IFERROR(H43/G43,"")</f>
        <v>0.053406127904366</v>
      </c>
    </row>
    <row r="44" spans="1:11">
      <c r="A44" s="27" t="s">
        <v>44</v>
      </c>
      <c r="B44" s="30">
        <v>36</v>
      </c>
      <c r="C44" s="33">
        <v>15837.8</v>
      </c>
      <c r="D44" s="36">
        <v>297.35535869881</v>
      </c>
      <c r="E44" s="30">
        <v>37</v>
      </c>
      <c r="F44" s="33">
        <v>41039.3</v>
      </c>
      <c r="G44" s="36">
        <v>269.85442490491</v>
      </c>
      <c r="H44" s="39">
        <f>IF(G44&lt;&gt;"",D44-G44,"")</f>
        <v>27.500933793901</v>
      </c>
      <c r="I44" s="42">
        <f>IFERROR(H44/G44,"")</f>
        <v>0.10191025699724</v>
      </c>
    </row>
    <row r="45" spans="1:11">
      <c r="A45" s="27" t="s">
        <v>45</v>
      </c>
      <c r="B45" s="30">
        <v>37</v>
      </c>
      <c r="C45" s="33">
        <v>8346.3</v>
      </c>
      <c r="D45" s="36">
        <v>297.15513461055</v>
      </c>
      <c r="E45" s="30">
        <v>81</v>
      </c>
      <c r="F45" s="33">
        <v>1125.1</v>
      </c>
      <c r="G45" s="36">
        <v>233.99333392587</v>
      </c>
      <c r="H45" s="39">
        <f>IF(G45&lt;&gt;"",D45-G45,"")</f>
        <v>63.161800684673</v>
      </c>
      <c r="I45" s="42">
        <f>IFERROR(H45/G45,"")</f>
        <v>0.26992991477561</v>
      </c>
    </row>
    <row r="46" spans="1:11">
      <c r="A46" s="27" t="s">
        <v>46</v>
      </c>
      <c r="B46" s="30">
        <v>38</v>
      </c>
      <c r="C46" s="33">
        <v>7162</v>
      </c>
      <c r="D46" s="36">
        <v>296.15374197152</v>
      </c>
      <c r="E46" s="30">
        <v>67</v>
      </c>
      <c r="F46" s="33">
        <v>5982.8</v>
      </c>
      <c r="G46" s="36">
        <v>246.38677542288</v>
      </c>
      <c r="H46" s="39">
        <f>IF(G46&lt;&gt;"",D46-G46,"")</f>
        <v>49.766966548637</v>
      </c>
      <c r="I46" s="42">
        <f>IFERROR(H46/G46,"")</f>
        <v>0.20198716616678</v>
      </c>
    </row>
    <row r="47" spans="1:11">
      <c r="A47" s="27" t="s">
        <v>47</v>
      </c>
      <c r="B47" s="30">
        <v>39</v>
      </c>
      <c r="C47" s="33">
        <v>15249.7</v>
      </c>
      <c r="D47" s="36">
        <v>295.7763693712</v>
      </c>
      <c r="E47" s="30">
        <v>61</v>
      </c>
      <c r="F47" s="33">
        <v>24532.0</v>
      </c>
      <c r="G47" s="36">
        <v>249.32681395728</v>
      </c>
      <c r="H47" s="39">
        <f>IF(G47&lt;&gt;"",D47-G47,"")</f>
        <v>46.449555413921</v>
      </c>
      <c r="I47" s="42">
        <f>IFERROR(H47/G47,"")</f>
        <v>0.18629987957043</v>
      </c>
    </row>
    <row r="48" spans="1:11">
      <c r="A48" s="25" t="s">
        <v>48</v>
      </c>
      <c r="B48" s="30">
        <v>40</v>
      </c>
      <c r="C48" s="33">
        <v>18143</v>
      </c>
      <c r="D48" s="36">
        <v>295.69415752632</v>
      </c>
      <c r="E48" s="30">
        <v>43</v>
      </c>
      <c r="F48" s="33">
        <v>27129.4</v>
      </c>
      <c r="G48" s="36">
        <v>261.9846255354</v>
      </c>
      <c r="H48" s="39">
        <f>IF(G48&lt;&gt;"",D48-G48,"")</f>
        <v>33.709531990922</v>
      </c>
      <c r="I48" s="42">
        <f>IFERROR(H48/G48,"")</f>
        <v>0.12866988634174</v>
      </c>
    </row>
    <row r="49" spans="1:11">
      <c r="A49" s="27" t="s">
        <v>49</v>
      </c>
      <c r="B49" s="30">
        <v>41</v>
      </c>
      <c r="C49" s="33">
        <v>10972</v>
      </c>
      <c r="D49" s="36">
        <v>295.64496901203</v>
      </c>
      <c r="E49" s="30">
        <v>18</v>
      </c>
      <c r="F49" s="33">
        <v>16039.8</v>
      </c>
      <c r="G49" s="36">
        <v>294.9973690445</v>
      </c>
      <c r="H49" s="39">
        <f>IF(G49&lt;&gt;"",D49-G49,"")</f>
        <v>0.64759996752895</v>
      </c>
      <c r="I49" s="42">
        <f>IFERROR(H49/G49,"")</f>
        <v>0.0021952737057504</v>
      </c>
    </row>
    <row r="50" spans="1:11">
      <c r="A50" s="25" t="s">
        <v>50</v>
      </c>
      <c r="B50" s="30">
        <v>42</v>
      </c>
      <c r="C50" s="33">
        <v>1864.9</v>
      </c>
      <c r="D50" s="36">
        <v>293.44533218939</v>
      </c>
      <c r="E50" s="30">
        <v>49</v>
      </c>
      <c r="F50" s="33">
        <v>25683.4</v>
      </c>
      <c r="G50" s="36">
        <v>258.0639673875</v>
      </c>
      <c r="H50" s="39">
        <f>IF(G50&lt;&gt;"",D50-G50,"")</f>
        <v>35.381364801898</v>
      </c>
      <c r="I50" s="42">
        <f>IFERROR(H50/G50,"")</f>
        <v>0.13710308013971</v>
      </c>
    </row>
    <row r="51" spans="1:11">
      <c r="A51" s="25" t="s">
        <v>51</v>
      </c>
      <c r="B51" s="30">
        <v>43</v>
      </c>
      <c r="C51" s="33">
        <v>4105.6</v>
      </c>
      <c r="D51" s="36">
        <v>293.10113016368</v>
      </c>
      <c r="E51" s="30">
        <v>105</v>
      </c>
      <c r="F51" s="33">
        <v>10479.1</v>
      </c>
      <c r="G51" s="36">
        <v>219.828401294</v>
      </c>
      <c r="H51" s="39">
        <f>IF(G51&lt;&gt;"",D51-G51,"")</f>
        <v>73.272728869675</v>
      </c>
      <c r="I51" s="42">
        <f>IFERROR(H51/G51,"")</f>
        <v>0.33331784445668</v>
      </c>
    </row>
    <row r="52" spans="1:11">
      <c r="A52" s="27" t="s">
        <v>52</v>
      </c>
      <c r="B52" s="30">
        <v>44</v>
      </c>
      <c r="C52" s="33">
        <v>7232.7</v>
      </c>
      <c r="D52" s="36">
        <v>291.36669570147</v>
      </c>
      <c r="E52" s="30">
        <v>48</v>
      </c>
      <c r="F52" s="33">
        <v>18755.1</v>
      </c>
      <c r="G52" s="36">
        <v>258.27992386071</v>
      </c>
      <c r="H52" s="39">
        <f>IF(G52&lt;&gt;"",D52-G52,"")</f>
        <v>33.086771840757</v>
      </c>
      <c r="I52" s="42">
        <f>IFERROR(H52/G52,"")</f>
        <v>0.12810431157863</v>
      </c>
    </row>
    <row r="53" spans="1:11">
      <c r="A53" s="25" t="s">
        <v>53</v>
      </c>
      <c r="B53" s="30">
        <v>45</v>
      </c>
      <c r="C53" s="33">
        <v>3694.0</v>
      </c>
      <c r="D53" s="36">
        <v>291.22160259881</v>
      </c>
      <c r="E53" s="30"/>
      <c r="F53" s="33"/>
      <c r="G53" s="36"/>
      <c r="H53" s="39" t="str">
        <f>IF(G53&lt;&gt;"",D53-G53,"")</f>
        <v/>
      </c>
      <c r="I53" s="42" t="str">
        <f>IFERROR(H53/G53,"")</f>
        <v/>
      </c>
    </row>
    <row r="54" spans="1:11">
      <c r="A54" s="25" t="s">
        <v>54</v>
      </c>
      <c r="B54" s="30">
        <v>46</v>
      </c>
      <c r="C54" s="33">
        <v>373.4</v>
      </c>
      <c r="D54" s="36">
        <v>290</v>
      </c>
      <c r="E54" s="30">
        <v>66</v>
      </c>
      <c r="F54" s="33">
        <v>42379.5</v>
      </c>
      <c r="G54" s="36">
        <v>246.73606106726</v>
      </c>
      <c r="H54" s="39">
        <f>IF(G54&lt;&gt;"",D54-G54,"")</f>
        <v>43.263938932739</v>
      </c>
      <c r="I54" s="42">
        <f>IFERROR(H54/G54,"")</f>
        <v>0.17534501744739</v>
      </c>
    </row>
    <row r="55" spans="1:11">
      <c r="A55" s="25" t="s">
        <v>55</v>
      </c>
      <c r="B55" s="30">
        <v>47</v>
      </c>
      <c r="C55" s="33">
        <v>9369.8</v>
      </c>
      <c r="D55" s="36">
        <v>289.83895067131</v>
      </c>
      <c r="E55" s="30">
        <v>32</v>
      </c>
      <c r="F55" s="33">
        <v>23189.2</v>
      </c>
      <c r="G55" s="36">
        <v>274.85842978628</v>
      </c>
      <c r="H55" s="39">
        <f>IF(G55&lt;&gt;"",D55-G55,"")</f>
        <v>14.980520885026</v>
      </c>
      <c r="I55" s="42">
        <f>IFERROR(H55/G55,"")</f>
        <v>0.054502679421818</v>
      </c>
    </row>
    <row r="56" spans="1:11">
      <c r="A56" s="25" t="s">
        <v>56</v>
      </c>
      <c r="B56" s="30">
        <v>48</v>
      </c>
      <c r="C56" s="33">
        <v>15093.3</v>
      </c>
      <c r="D56" s="36">
        <v>289.59169300286</v>
      </c>
      <c r="E56" s="30"/>
      <c r="F56" s="33"/>
      <c r="G56" s="36"/>
      <c r="H56" s="39" t="str">
        <f>IF(G56&lt;&gt;"",D56-G56,"")</f>
        <v/>
      </c>
      <c r="I56" s="42" t="str">
        <f>IFERROR(H56/G56,"")</f>
        <v/>
      </c>
    </row>
    <row r="57" spans="1:11">
      <c r="A57" s="27" t="s">
        <v>57</v>
      </c>
      <c r="B57" s="30">
        <v>49</v>
      </c>
      <c r="C57" s="33">
        <v>723.4</v>
      </c>
      <c r="D57" s="36">
        <v>288.7414984794</v>
      </c>
      <c r="E57" s="30"/>
      <c r="F57" s="33"/>
      <c r="G57" s="36"/>
      <c r="H57" s="39" t="str">
        <f>IF(G57&lt;&gt;"",D57-G57,"")</f>
        <v/>
      </c>
      <c r="I57" s="42" t="str">
        <f>IFERROR(H57/G57,"")</f>
        <v/>
      </c>
    </row>
    <row r="58" spans="1:11">
      <c r="A58" s="25" t="s">
        <v>58</v>
      </c>
      <c r="B58" s="30">
        <v>50</v>
      </c>
      <c r="C58" s="33">
        <v>1125.6</v>
      </c>
      <c r="D58" s="36">
        <v>286.29779673063</v>
      </c>
      <c r="E58" s="30">
        <v>59</v>
      </c>
      <c r="F58" s="33">
        <v>5814.5</v>
      </c>
      <c r="G58" s="36">
        <v>250.67243959068</v>
      </c>
      <c r="H58" s="39">
        <f>IF(G58&lt;&gt;"",D58-G58,"")</f>
        <v>35.625357139954</v>
      </c>
      <c r="I58" s="42">
        <f>IFERROR(H58/G58,"")</f>
        <v>0.14211916235437</v>
      </c>
    </row>
    <row r="59" spans="1:11">
      <c r="A59" s="27" t="s">
        <v>59</v>
      </c>
      <c r="B59" s="30">
        <v>51</v>
      </c>
      <c r="C59" s="33">
        <v>12741.7</v>
      </c>
      <c r="D59" s="36">
        <v>285.291868432</v>
      </c>
      <c r="E59" s="30">
        <v>54</v>
      </c>
      <c r="F59" s="33">
        <v>18399.8</v>
      </c>
      <c r="G59" s="36">
        <v>254.84397656496</v>
      </c>
      <c r="H59" s="39">
        <f>IF(G59&lt;&gt;"",D59-G59,"")</f>
        <v>30.447891867036</v>
      </c>
      <c r="I59" s="42">
        <f>IFERROR(H59/G59,"")</f>
        <v>0.11947660006504</v>
      </c>
    </row>
    <row r="60" spans="1:11">
      <c r="A60" s="27" t="s">
        <v>60</v>
      </c>
      <c r="B60" s="30">
        <v>52</v>
      </c>
      <c r="C60" s="33">
        <v>4356.4</v>
      </c>
      <c r="D60" s="36">
        <v>284.80901661923</v>
      </c>
      <c r="E60" s="30">
        <v>57</v>
      </c>
      <c r="F60" s="33">
        <v>12337.8</v>
      </c>
      <c r="G60" s="36">
        <v>252.49480458429</v>
      </c>
      <c r="H60" s="39">
        <f>IF(G60&lt;&gt;"",D60-G60,"")</f>
        <v>32.314212034941</v>
      </c>
      <c r="I60" s="42">
        <f>IFERROR(H60/G60,"")</f>
        <v>0.12797971066432</v>
      </c>
    </row>
    <row r="61" spans="1:11">
      <c r="A61" s="25" t="s">
        <v>61</v>
      </c>
      <c r="B61" s="30">
        <v>53</v>
      </c>
      <c r="C61" s="33">
        <v>13063.0</v>
      </c>
      <c r="D61" s="36">
        <v>284.50848197198</v>
      </c>
      <c r="E61" s="30">
        <v>120</v>
      </c>
      <c r="F61" s="33">
        <v>37910.4</v>
      </c>
      <c r="G61" s="36">
        <v>210.38935489997</v>
      </c>
      <c r="H61" s="39">
        <f>IF(G61&lt;&gt;"",D61-G61,"")</f>
        <v>74.119127072007</v>
      </c>
      <c r="I61" s="42">
        <f>IFERROR(H61/G61,"")</f>
        <v>0.35229504414444</v>
      </c>
    </row>
    <row r="62" spans="1:11">
      <c r="A62" s="27" t="s">
        <v>62</v>
      </c>
      <c r="B62" s="30">
        <v>54</v>
      </c>
      <c r="C62" s="33">
        <v>11207.6</v>
      </c>
      <c r="D62" s="36">
        <v>284.30170598522</v>
      </c>
      <c r="E62" s="30">
        <v>42</v>
      </c>
      <c r="F62" s="33">
        <v>31193.7</v>
      </c>
      <c r="G62" s="36">
        <v>262.90134546399</v>
      </c>
      <c r="H62" s="39">
        <f>IF(G62&lt;&gt;"",D62-G62,"")</f>
        <v>21.400360521236</v>
      </c>
      <c r="I62" s="42">
        <f>IFERROR(H62/G62,"")</f>
        <v>0.081400726510043</v>
      </c>
    </row>
    <row r="63" spans="1:11">
      <c r="A63" s="26" t="s">
        <v>63</v>
      </c>
      <c r="B63" s="30">
        <v>55</v>
      </c>
      <c r="C63" s="33">
        <v>24421</v>
      </c>
      <c r="D63" s="36">
        <v>282.69553253348</v>
      </c>
      <c r="E63" s="30">
        <v>31</v>
      </c>
      <c r="F63" s="33">
        <v>12818.3</v>
      </c>
      <c r="G63" s="36">
        <v>276.73505847109</v>
      </c>
      <c r="H63" s="39">
        <f>IF(G63&lt;&gt;"",D63-G63,"")</f>
        <v>5.9604740623832</v>
      </c>
      <c r="I63" s="42">
        <f>IFERROR(H63/G63,"")</f>
        <v>0.02153855783692</v>
      </c>
    </row>
    <row r="64" spans="1:11">
      <c r="A64" s="27" t="s">
        <v>64</v>
      </c>
      <c r="B64" s="30">
        <v>56</v>
      </c>
      <c r="C64" s="33">
        <v>8953.3</v>
      </c>
      <c r="D64" s="36">
        <v>282.51685970536</v>
      </c>
      <c r="E64" s="30">
        <v>111</v>
      </c>
      <c r="F64" s="33">
        <v>31002.2</v>
      </c>
      <c r="G64" s="36">
        <v>214.41818967686</v>
      </c>
      <c r="H64" s="39">
        <f>IF(G64&lt;&gt;"",D64-G64,"")</f>
        <v>68.098670028498</v>
      </c>
      <c r="I64" s="42">
        <f>IFERROR(H64/G64,"")</f>
        <v>0.31759744885043</v>
      </c>
    </row>
    <row r="65" spans="1:11">
      <c r="A65" s="25" t="s">
        <v>65</v>
      </c>
      <c r="B65" s="30">
        <v>57</v>
      </c>
      <c r="C65" s="33">
        <v>4204.3</v>
      </c>
      <c r="D65" s="36">
        <v>279.78193754014</v>
      </c>
      <c r="E65" s="30">
        <v>73</v>
      </c>
      <c r="F65" s="33">
        <v>13279.1</v>
      </c>
      <c r="G65" s="36">
        <v>239.94736842105</v>
      </c>
      <c r="H65" s="39">
        <f>IF(G65&lt;&gt;"",D65-G65,"")</f>
        <v>39.834569119085</v>
      </c>
      <c r="I65" s="42">
        <f>IFERROR(H65/G65,"")</f>
        <v>0.16601377785975</v>
      </c>
    </row>
    <row r="66" spans="1:11">
      <c r="A66" s="27" t="s">
        <v>66</v>
      </c>
      <c r="B66" s="30">
        <v>58</v>
      </c>
      <c r="C66" s="33">
        <v>26109.8</v>
      </c>
      <c r="D66" s="36">
        <v>276.61276991781</v>
      </c>
      <c r="E66" s="30">
        <v>39</v>
      </c>
      <c r="F66" s="33">
        <v>53567.0</v>
      </c>
      <c r="G66" s="36">
        <v>265.38386319936</v>
      </c>
      <c r="H66" s="39">
        <f>IF(G66&lt;&gt;"",D66-G66,"")</f>
        <v>11.228906718451</v>
      </c>
      <c r="I66" s="42">
        <f>IFERROR(H66/G66,"")</f>
        <v>0.042311942342988</v>
      </c>
    </row>
    <row r="67" spans="1:11">
      <c r="A67" s="25" t="s">
        <v>67</v>
      </c>
      <c r="B67" s="30">
        <v>59</v>
      </c>
      <c r="C67" s="33">
        <v>2720.3</v>
      </c>
      <c r="D67" s="36">
        <v>276.53597029739</v>
      </c>
      <c r="E67" s="30">
        <v>121</v>
      </c>
      <c r="F67" s="33">
        <v>14959.6</v>
      </c>
      <c r="G67" s="36">
        <v>209.41071953796</v>
      </c>
      <c r="H67" s="39">
        <f>IF(G67&lt;&gt;"",D67-G67,"")</f>
        <v>67.125250759438</v>
      </c>
      <c r="I67" s="42">
        <f>IFERROR(H67/G67,"")</f>
        <v>0.3205435276071</v>
      </c>
    </row>
    <row r="68" spans="1:11">
      <c r="A68" s="25" t="s">
        <v>68</v>
      </c>
      <c r="B68" s="30">
        <v>60</v>
      </c>
      <c r="C68" s="33">
        <v>15332.9</v>
      </c>
      <c r="D68" s="36">
        <v>276.42192931539</v>
      </c>
      <c r="E68" s="30">
        <v>68</v>
      </c>
      <c r="F68" s="33">
        <v>13077.1</v>
      </c>
      <c r="G68" s="36">
        <v>244.37272789839</v>
      </c>
      <c r="H68" s="39">
        <f>IF(G68&lt;&gt;"",D68-G68,"")</f>
        <v>32.049201417006</v>
      </c>
      <c r="I68" s="42">
        <f>IFERROR(H68/G68,"")</f>
        <v>0.13114884665171</v>
      </c>
    </row>
    <row r="69" spans="1:11">
      <c r="A69" s="26" t="s">
        <v>69</v>
      </c>
      <c r="B69" s="30">
        <v>61</v>
      </c>
      <c r="C69" s="33">
        <v>11455.3</v>
      </c>
      <c r="D69" s="36">
        <v>276.08628320515</v>
      </c>
      <c r="E69" s="30">
        <v>51</v>
      </c>
      <c r="F69" s="33">
        <v>13747.2</v>
      </c>
      <c r="G69" s="36">
        <v>257.01916026536</v>
      </c>
      <c r="H69" s="39">
        <f>IF(G69&lt;&gt;"",D69-G69,"")</f>
        <v>19.067122939791</v>
      </c>
      <c r="I69" s="42">
        <f>IFERROR(H69/G69,"")</f>
        <v>0.074185609042161</v>
      </c>
    </row>
    <row r="70" spans="1:11">
      <c r="A70" s="26" t="s">
        <v>70</v>
      </c>
      <c r="B70" s="30">
        <v>62</v>
      </c>
      <c r="C70" s="33">
        <v>9381.4</v>
      </c>
      <c r="D70" s="36">
        <v>275.91160167992</v>
      </c>
      <c r="E70" s="30">
        <v>47</v>
      </c>
      <c r="F70" s="33">
        <v>4251.9</v>
      </c>
      <c r="G70" s="36">
        <v>259.91436769444</v>
      </c>
      <c r="H70" s="39">
        <f>IF(G70&lt;&gt;"",D70-G70,"")</f>
        <v>15.997233985477</v>
      </c>
      <c r="I70" s="42">
        <f>IFERROR(H70/G70,"")</f>
        <v>0.061548094194945</v>
      </c>
    </row>
    <row r="71" spans="1:11">
      <c r="A71" s="27" t="s">
        <v>71</v>
      </c>
      <c r="B71" s="30">
        <v>63</v>
      </c>
      <c r="C71" s="33">
        <v>19469.2</v>
      </c>
      <c r="D71" s="36">
        <v>275.89464898404</v>
      </c>
      <c r="E71" s="30">
        <v>53</v>
      </c>
      <c r="F71" s="33">
        <v>49154.7</v>
      </c>
      <c r="G71" s="36">
        <v>255.81967339847</v>
      </c>
      <c r="H71" s="39">
        <f>IF(G71&lt;&gt;"",D71-G71,"")</f>
        <v>20.074975585562</v>
      </c>
      <c r="I71" s="42">
        <f>IFERROR(H71/G71,"")</f>
        <v>0.078473149929686</v>
      </c>
    </row>
    <row r="72" spans="1:11">
      <c r="A72" s="25" t="s">
        <v>72</v>
      </c>
      <c r="B72" s="30">
        <v>64</v>
      </c>
      <c r="C72" s="33">
        <v>8083.3</v>
      </c>
      <c r="D72" s="36">
        <v>275.62366855121</v>
      </c>
      <c r="E72" s="30">
        <v>85</v>
      </c>
      <c r="F72" s="33">
        <v>21034.8</v>
      </c>
      <c r="G72" s="36">
        <v>232.36006522525</v>
      </c>
      <c r="H72" s="39">
        <f>IF(G72&lt;&gt;"",D72-G72,"")</f>
        <v>43.263603325965</v>
      </c>
      <c r="I72" s="42">
        <f>IFERROR(H72/G72,"")</f>
        <v>0.18619207773085</v>
      </c>
    </row>
    <row r="73" spans="1:11">
      <c r="A73" s="25" t="s">
        <v>73</v>
      </c>
      <c r="B73" s="30">
        <v>65</v>
      </c>
      <c r="C73" s="33">
        <v>2295.3</v>
      </c>
      <c r="D73" s="36">
        <v>275.38770531085</v>
      </c>
      <c r="E73" s="30">
        <v>150</v>
      </c>
      <c r="F73" s="33">
        <v>4499.0</v>
      </c>
      <c r="G73" s="36">
        <v>192.12629473216</v>
      </c>
      <c r="H73" s="39">
        <f>IF(G73&lt;&gt;"",D73-G73,"")</f>
        <v>83.26141057869</v>
      </c>
      <c r="I73" s="42">
        <f>IFERROR(H73/G73,"")</f>
        <v>0.43336811702303</v>
      </c>
    </row>
    <row r="74" spans="1:11">
      <c r="A74" s="27" t="s">
        <v>74</v>
      </c>
      <c r="B74" s="30">
        <v>66</v>
      </c>
      <c r="C74" s="33">
        <v>17828.9</v>
      </c>
      <c r="D74" s="36">
        <v>274.63844656709</v>
      </c>
      <c r="E74" s="30">
        <v>62</v>
      </c>
      <c r="F74" s="33">
        <v>17966.7</v>
      </c>
      <c r="G74" s="36">
        <v>248.97820412207</v>
      </c>
      <c r="H74" s="39">
        <f>IF(G74&lt;&gt;"",D74-G74,"")</f>
        <v>25.66024244502</v>
      </c>
      <c r="I74" s="42">
        <f>IFERROR(H74/G74,"")</f>
        <v>0.10306220392063</v>
      </c>
    </row>
    <row r="75" spans="1:11">
      <c r="A75" s="27" t="s">
        <v>75</v>
      </c>
      <c r="B75" s="30">
        <v>67</v>
      </c>
      <c r="C75" s="33">
        <v>7781.4</v>
      </c>
      <c r="D75" s="36">
        <v>272.10252653764</v>
      </c>
      <c r="E75" s="30">
        <v>113</v>
      </c>
      <c r="F75" s="33">
        <v>14975.7</v>
      </c>
      <c r="G75" s="36">
        <v>214.27686184953</v>
      </c>
      <c r="H75" s="39">
        <f>IF(G75&lt;&gt;"",D75-G75,"")</f>
        <v>57.825664688112</v>
      </c>
      <c r="I75" s="42">
        <f>IFERROR(H75/G75,"")</f>
        <v>0.26986425033944</v>
      </c>
    </row>
    <row r="76" spans="1:11">
      <c r="A76" s="26" t="s">
        <v>76</v>
      </c>
      <c r="B76" s="30">
        <v>68</v>
      </c>
      <c r="C76" s="33">
        <v>10980.7</v>
      </c>
      <c r="D76" s="36">
        <v>272.07256367991</v>
      </c>
      <c r="E76" s="30"/>
      <c r="F76" s="33"/>
      <c r="G76" s="36"/>
      <c r="H76" s="39" t="str">
        <f>IF(G76&lt;&gt;"",D76-G76,"")</f>
        <v/>
      </c>
      <c r="I76" s="42" t="str">
        <f>IFERROR(H76/G76,"")</f>
        <v/>
      </c>
    </row>
    <row r="77" spans="1:11">
      <c r="A77" s="25" t="s">
        <v>77</v>
      </c>
      <c r="B77" s="30">
        <v>69</v>
      </c>
      <c r="C77" s="33">
        <v>11334.1</v>
      </c>
      <c r="D77" s="36">
        <v>271.24936254312</v>
      </c>
      <c r="E77" s="30">
        <v>78</v>
      </c>
      <c r="F77" s="33">
        <v>16549.8</v>
      </c>
      <c r="G77" s="36">
        <v>236.41535245139</v>
      </c>
      <c r="H77" s="39">
        <f>IF(G77&lt;&gt;"",D77-G77,"")</f>
        <v>34.834010091733</v>
      </c>
      <c r="I77" s="42">
        <f>IFERROR(H77/G77,"")</f>
        <v>0.14734241973095</v>
      </c>
    </row>
    <row r="78" spans="1:11">
      <c r="A78" s="27" t="s">
        <v>78</v>
      </c>
      <c r="B78" s="30">
        <v>70</v>
      </c>
      <c r="C78" s="33">
        <v>9091</v>
      </c>
      <c r="D78" s="36">
        <v>270.76559234408</v>
      </c>
      <c r="E78" s="30">
        <v>64</v>
      </c>
      <c r="F78" s="33">
        <v>24375.7</v>
      </c>
      <c r="G78" s="36">
        <v>247.8083788363</v>
      </c>
      <c r="H78" s="39">
        <f>IF(G78&lt;&gt;"",D78-G78,"")</f>
        <v>22.957213507776</v>
      </c>
      <c r="I78" s="42">
        <f>IFERROR(H78/G78,"")</f>
        <v>0.092640989847005</v>
      </c>
    </row>
    <row r="79" spans="1:11">
      <c r="A79" s="25" t="s">
        <v>79</v>
      </c>
      <c r="B79" s="30">
        <v>71</v>
      </c>
      <c r="C79" s="33">
        <v>7318</v>
      </c>
      <c r="D79" s="36">
        <v>270.35881388357</v>
      </c>
      <c r="E79" s="30">
        <v>136</v>
      </c>
      <c r="F79" s="33">
        <v>21056.5</v>
      </c>
      <c r="G79" s="36">
        <v>204.90403913281</v>
      </c>
      <c r="H79" s="39">
        <f>IF(G79&lt;&gt;"",D79-G79,"")</f>
        <v>65.454774750765</v>
      </c>
      <c r="I79" s="42">
        <f>IFERROR(H79/G79,"")</f>
        <v>0.31944111510823</v>
      </c>
    </row>
    <row r="80" spans="1:11">
      <c r="A80" s="25" t="s">
        <v>80</v>
      </c>
      <c r="B80" s="30">
        <v>72</v>
      </c>
      <c r="C80" s="33">
        <v>36880.4</v>
      </c>
      <c r="D80" s="36">
        <v>269.51217448835</v>
      </c>
      <c r="E80" s="30">
        <v>56</v>
      </c>
      <c r="F80" s="33">
        <v>22452.4</v>
      </c>
      <c r="G80" s="36">
        <v>252.88752204664</v>
      </c>
      <c r="H80" s="39">
        <f>IF(G80&lt;&gt;"",D80-G80,"")</f>
        <v>16.624652441705</v>
      </c>
      <c r="I80" s="42">
        <f>IFERROR(H80/G80,"")</f>
        <v>0.065739314882602</v>
      </c>
    </row>
    <row r="81" spans="1:11">
      <c r="A81" s="25" t="s">
        <v>81</v>
      </c>
      <c r="B81" s="30">
        <v>73</v>
      </c>
      <c r="C81" s="33">
        <v>9455.9</v>
      </c>
      <c r="D81" s="36">
        <v>269.28947006631</v>
      </c>
      <c r="E81" s="30">
        <v>74</v>
      </c>
      <c r="F81" s="33">
        <v>12186.5</v>
      </c>
      <c r="G81" s="36">
        <v>239.76168711279</v>
      </c>
      <c r="H81" s="39">
        <f>IF(G81&lt;&gt;"",D81-G81,"")</f>
        <v>29.527782953519</v>
      </c>
      <c r="I81" s="42">
        <f>IFERROR(H81/G81,"")</f>
        <v>0.12315471795804</v>
      </c>
    </row>
    <row r="82" spans="1:11">
      <c r="A82" s="25" t="s">
        <v>82</v>
      </c>
      <c r="B82" s="30">
        <v>74</v>
      </c>
      <c r="C82" s="33">
        <v>9268.8</v>
      </c>
      <c r="D82" s="36">
        <v>268.5499633178</v>
      </c>
      <c r="E82" s="30">
        <v>69</v>
      </c>
      <c r="F82" s="33">
        <v>14855.6</v>
      </c>
      <c r="G82" s="36">
        <v>243.6956097364</v>
      </c>
      <c r="H82" s="39">
        <f>IF(G82&lt;&gt;"",D82-G82,"")</f>
        <v>24.854353581402</v>
      </c>
      <c r="I82" s="42">
        <f>IFERROR(H82/G82,"")</f>
        <v>0.10198933664946</v>
      </c>
    </row>
    <row r="83" spans="1:11">
      <c r="A83" s="27" t="s">
        <v>83</v>
      </c>
      <c r="B83" s="30">
        <v>75</v>
      </c>
      <c r="C83" s="33">
        <v>3757</v>
      </c>
      <c r="D83" s="36">
        <v>266.8</v>
      </c>
      <c r="E83" s="30">
        <v>88</v>
      </c>
      <c r="F83" s="33">
        <v>9491.7</v>
      </c>
      <c r="G83" s="36">
        <v>230.32760201018</v>
      </c>
      <c r="H83" s="39">
        <f>IF(G83&lt;&gt;"",D83-G83,"")</f>
        <v>36.472397989823</v>
      </c>
      <c r="I83" s="42">
        <f>IFERROR(H83/G83,"")</f>
        <v>0.15835009643443</v>
      </c>
    </row>
    <row r="84" spans="1:11">
      <c r="A84" s="25" t="s">
        <v>84</v>
      </c>
      <c r="B84" s="30">
        <v>76</v>
      </c>
      <c r="C84" s="33">
        <v>5288.3</v>
      </c>
      <c r="D84" s="36">
        <v>266.74655371291</v>
      </c>
      <c r="E84" s="30"/>
      <c r="F84" s="33"/>
      <c r="G84" s="36"/>
      <c r="H84" s="39" t="str">
        <f>IF(G84&lt;&gt;"",D84-G84,"")</f>
        <v/>
      </c>
      <c r="I84" s="42" t="str">
        <f>IFERROR(H84/G84,"")</f>
        <v/>
      </c>
    </row>
    <row r="85" spans="1:11">
      <c r="A85" s="26" t="s">
        <v>85</v>
      </c>
      <c r="B85" s="30">
        <v>77</v>
      </c>
      <c r="C85" s="33">
        <v>1502.8</v>
      </c>
      <c r="D85" s="36">
        <v>266.5</v>
      </c>
      <c r="E85" s="30">
        <v>38</v>
      </c>
      <c r="F85" s="33">
        <v>15036.6</v>
      </c>
      <c r="G85" s="36">
        <v>266.59393745927</v>
      </c>
      <c r="H85" s="39">
        <f>IF(G85&lt;&gt;"",D85-G85,"")</f>
        <v>-0.093937459266044</v>
      </c>
      <c r="I85" s="42">
        <f>IFERROR(H85/G85,"")</f>
        <v>-0.00035236157341499</v>
      </c>
    </row>
    <row r="86" spans="1:11">
      <c r="A86" s="27" t="s">
        <v>86</v>
      </c>
      <c r="B86" s="30">
        <v>78</v>
      </c>
      <c r="C86" s="33">
        <v>13863.4</v>
      </c>
      <c r="D86" s="36">
        <v>265.99068049685</v>
      </c>
      <c r="E86" s="30">
        <v>154</v>
      </c>
      <c r="F86" s="33">
        <v>32843.1</v>
      </c>
      <c r="G86" s="36">
        <v>187.91710283134</v>
      </c>
      <c r="H86" s="39">
        <f>IF(G86&lt;&gt;"",D86-G86,"")</f>
        <v>78.073577665507</v>
      </c>
      <c r="I86" s="42">
        <f>IFERROR(H86/G86,"")</f>
        <v>0.41546818511554</v>
      </c>
    </row>
    <row r="87" spans="1:11">
      <c r="A87" s="27" t="s">
        <v>87</v>
      </c>
      <c r="B87" s="30">
        <v>79</v>
      </c>
      <c r="C87" s="33">
        <v>29469.1</v>
      </c>
      <c r="D87" s="36">
        <v>265.70580370626</v>
      </c>
      <c r="E87" s="30">
        <v>96</v>
      </c>
      <c r="F87" s="33">
        <v>27304.4</v>
      </c>
      <c r="G87" s="36">
        <v>224.87335374518</v>
      </c>
      <c r="H87" s="39">
        <f>IF(G87&lt;&gt;"",D87-G87,"")</f>
        <v>40.832449961071</v>
      </c>
      <c r="I87" s="42">
        <f>IFERROR(H87/G87,"")</f>
        <v>0.18157976159034</v>
      </c>
    </row>
    <row r="88" spans="1:11">
      <c r="A88" s="27" t="s">
        <v>88</v>
      </c>
      <c r="B88" s="30">
        <v>80</v>
      </c>
      <c r="C88" s="33">
        <v>3189.1</v>
      </c>
      <c r="D88" s="36">
        <v>265.15647047756</v>
      </c>
      <c r="E88" s="30">
        <v>87</v>
      </c>
      <c r="F88" s="33">
        <v>5367.5</v>
      </c>
      <c r="G88" s="36">
        <v>230.7560316721</v>
      </c>
      <c r="H88" s="39">
        <f>IF(G88&lt;&gt;"",D88-G88,"")</f>
        <v>34.400438805464</v>
      </c>
      <c r="I88" s="42">
        <f>IFERROR(H88/G88,"")</f>
        <v>0.14907709478358</v>
      </c>
    </row>
    <row r="89" spans="1:11">
      <c r="A89" s="25" t="s">
        <v>89</v>
      </c>
      <c r="B89" s="30">
        <v>81</v>
      </c>
      <c r="C89" s="33">
        <v>2556.1</v>
      </c>
      <c r="D89" s="36">
        <v>263.45901960017</v>
      </c>
      <c r="E89" s="30"/>
      <c r="F89" s="33"/>
      <c r="G89" s="36"/>
      <c r="H89" s="39" t="str">
        <f>IF(G89&lt;&gt;"",D89-G89,"")</f>
        <v/>
      </c>
      <c r="I89" s="42" t="str">
        <f>IFERROR(H89/G89,"")</f>
        <v/>
      </c>
    </row>
    <row r="90" spans="1:11">
      <c r="A90" s="25" t="s">
        <v>90</v>
      </c>
      <c r="B90" s="30">
        <v>82</v>
      </c>
      <c r="C90" s="33">
        <v>6297.1</v>
      </c>
      <c r="D90" s="36">
        <v>263.3734258627</v>
      </c>
      <c r="E90" s="30">
        <v>144</v>
      </c>
      <c r="F90" s="33">
        <v>20779.6</v>
      </c>
      <c r="G90" s="36">
        <v>197.81105988566</v>
      </c>
      <c r="H90" s="39">
        <f>IF(G90&lt;&gt;"",D90-G90,"")</f>
        <v>65.562365977042</v>
      </c>
      <c r="I90" s="42">
        <f>IFERROR(H90/G90,"")</f>
        <v>0.33143933415523</v>
      </c>
    </row>
    <row r="91" spans="1:11">
      <c r="A91" s="27" t="s">
        <v>91</v>
      </c>
      <c r="B91" s="30">
        <v>83</v>
      </c>
      <c r="C91" s="33">
        <v>16725.7</v>
      </c>
      <c r="D91" s="36">
        <v>263.20139067423</v>
      </c>
      <c r="E91" s="30">
        <v>23</v>
      </c>
      <c r="F91" s="33">
        <v>9387.3</v>
      </c>
      <c r="G91" s="36">
        <v>289.28939098569</v>
      </c>
      <c r="H91" s="39">
        <f>IF(G91&lt;&gt;"",D91-G91,"")</f>
        <v>-26.088000311461</v>
      </c>
      <c r="I91" s="42">
        <f>IFERROR(H91/G91,"")</f>
        <v>-0.090179595672596</v>
      </c>
    </row>
    <row r="92" spans="1:11">
      <c r="A92" s="27" t="s">
        <v>92</v>
      </c>
      <c r="B92" s="30">
        <v>84</v>
      </c>
      <c r="C92" s="33">
        <v>5654.4</v>
      </c>
      <c r="D92" s="36">
        <v>262.80512521222</v>
      </c>
      <c r="E92" s="30">
        <v>94</v>
      </c>
      <c r="F92" s="33">
        <v>29330.7</v>
      </c>
      <c r="G92" s="36">
        <v>226.30358293529</v>
      </c>
      <c r="H92" s="39">
        <f>IF(G92&lt;&gt;"",D92-G92,"")</f>
        <v>36.501542276938</v>
      </c>
      <c r="I92" s="42">
        <f>IFERROR(H92/G92,"")</f>
        <v>0.16129458404278</v>
      </c>
    </row>
    <row r="93" spans="1:11">
      <c r="A93" s="25" t="s">
        <v>93</v>
      </c>
      <c r="B93" s="30">
        <v>85</v>
      </c>
      <c r="C93" s="33">
        <v>38622.3</v>
      </c>
      <c r="D93" s="36">
        <v>262.60077209281</v>
      </c>
      <c r="E93" s="30">
        <v>126</v>
      </c>
      <c r="F93" s="33">
        <v>80639.6</v>
      </c>
      <c r="G93" s="36">
        <v>207.71179792558</v>
      </c>
      <c r="H93" s="39">
        <f>IF(G93&lt;&gt;"",D93-G93,"")</f>
        <v>54.888974167222</v>
      </c>
      <c r="I93" s="42">
        <f>IFERROR(H93/G93,"")</f>
        <v>0.26425544776655</v>
      </c>
    </row>
    <row r="94" spans="1:11">
      <c r="A94" s="27" t="s">
        <v>94</v>
      </c>
      <c r="B94" s="30">
        <v>86</v>
      </c>
      <c r="C94" s="33">
        <v>5972.0</v>
      </c>
      <c r="D94" s="36">
        <v>262.39018754186</v>
      </c>
      <c r="E94" s="30">
        <v>130</v>
      </c>
      <c r="F94" s="33">
        <v>32465.1</v>
      </c>
      <c r="G94" s="36">
        <v>206.84895780392</v>
      </c>
      <c r="H94" s="39">
        <f>IF(G94&lt;&gt;"",D94-G94,"")</f>
        <v>55.541229737943</v>
      </c>
      <c r="I94" s="42">
        <f>IFERROR(H94/G94,"")</f>
        <v>0.26851104461736</v>
      </c>
    </row>
    <row r="95" spans="1:11">
      <c r="A95" s="27" t="s">
        <v>95</v>
      </c>
      <c r="B95" s="30">
        <v>87</v>
      </c>
      <c r="C95" s="33">
        <v>3895.4</v>
      </c>
      <c r="D95" s="36">
        <v>261.92152282179</v>
      </c>
      <c r="E95" s="30">
        <v>132</v>
      </c>
      <c r="F95" s="33">
        <v>3144.0</v>
      </c>
      <c r="G95" s="36">
        <v>206.38142493639</v>
      </c>
      <c r="H95" s="39">
        <f>IF(G95&lt;&gt;"",D95-G95,"")</f>
        <v>55.540097885403</v>
      </c>
      <c r="I95" s="42">
        <f>IFERROR(H95/G95,"")</f>
        <v>0.26911384056255</v>
      </c>
    </row>
    <row r="96" spans="1:11">
      <c r="A96" s="26" t="s">
        <v>96</v>
      </c>
      <c r="B96" s="30">
        <v>88</v>
      </c>
      <c r="C96" s="33">
        <v>1905.7</v>
      </c>
      <c r="D96" s="36">
        <v>261.66379807945</v>
      </c>
      <c r="E96" s="30">
        <v>137</v>
      </c>
      <c r="F96" s="33">
        <v>6041.7</v>
      </c>
      <c r="G96" s="36">
        <v>203.37113726269</v>
      </c>
      <c r="H96" s="39">
        <f>IF(G96&lt;&gt;"",D96-G96,"")</f>
        <v>58.292660816755</v>
      </c>
      <c r="I96" s="42">
        <f>IFERROR(H96/G96,"")</f>
        <v>0.28663192624752</v>
      </c>
    </row>
    <row r="97" spans="1:11">
      <c r="A97" s="25" t="s">
        <v>97</v>
      </c>
      <c r="B97" s="30">
        <v>89</v>
      </c>
      <c r="C97" s="33">
        <v>6709.6</v>
      </c>
      <c r="D97" s="36">
        <v>261.53720042924</v>
      </c>
      <c r="E97" s="30">
        <v>100</v>
      </c>
      <c r="F97" s="33">
        <v>14211.3</v>
      </c>
      <c r="G97" s="36">
        <v>223.42715304019</v>
      </c>
      <c r="H97" s="39">
        <f>IF(G97&lt;&gt;"",D97-G97,"")</f>
        <v>38.110047389049</v>
      </c>
      <c r="I97" s="42">
        <f>IFERROR(H97/G97,"")</f>
        <v>0.17057034863706</v>
      </c>
    </row>
    <row r="98" spans="1:11">
      <c r="A98" s="27" t="s">
        <v>98</v>
      </c>
      <c r="B98" s="30">
        <v>90</v>
      </c>
      <c r="C98" s="33">
        <v>1920.9</v>
      </c>
      <c r="D98" s="36">
        <v>260.66781196314</v>
      </c>
      <c r="E98" s="30">
        <v>40</v>
      </c>
      <c r="F98" s="33">
        <v>11003.8</v>
      </c>
      <c r="G98" s="36">
        <v>263.4381668151</v>
      </c>
      <c r="H98" s="39">
        <f>IF(G98&lt;&gt;"",D98-G98,"")</f>
        <v>-2.770354851958</v>
      </c>
      <c r="I98" s="42">
        <f>IFERROR(H98/G98,"")</f>
        <v>-0.010516148382943</v>
      </c>
    </row>
    <row r="99" spans="1:11">
      <c r="A99" s="26" t="s">
        <v>99</v>
      </c>
      <c r="B99" s="30">
        <v>91</v>
      </c>
      <c r="C99" s="33">
        <v>3162</v>
      </c>
      <c r="D99" s="36">
        <v>260.64358001265</v>
      </c>
      <c r="E99" s="30">
        <v>90</v>
      </c>
      <c r="F99" s="33">
        <v>16618.4</v>
      </c>
      <c r="G99" s="36">
        <v>228.63331006595</v>
      </c>
      <c r="H99" s="39">
        <f>IF(G99&lt;&gt;"",D99-G99,"")</f>
        <v>32.010269946699</v>
      </c>
      <c r="I99" s="42">
        <f>IFERROR(H99/G99,"")</f>
        <v>0.14000702669907</v>
      </c>
    </row>
    <row r="100" spans="1:11">
      <c r="A100" s="25" t="s">
        <v>100</v>
      </c>
      <c r="B100" s="30">
        <v>92</v>
      </c>
      <c r="C100" s="33">
        <v>3608.5</v>
      </c>
      <c r="D100" s="36">
        <v>259.81748649023</v>
      </c>
      <c r="E100" s="30"/>
      <c r="F100" s="33"/>
      <c r="G100" s="36"/>
      <c r="H100" s="39" t="str">
        <f>IF(G100&lt;&gt;"",D100-G100,"")</f>
        <v/>
      </c>
      <c r="I100" s="42" t="str">
        <f>IFERROR(H100/G100,"")</f>
        <v/>
      </c>
    </row>
    <row r="101" spans="1:11">
      <c r="A101" s="25" t="s">
        <v>101</v>
      </c>
      <c r="B101" s="30">
        <v>93</v>
      </c>
      <c r="C101" s="33">
        <v>1026</v>
      </c>
      <c r="D101" s="36">
        <v>258.72787524366</v>
      </c>
      <c r="E101" s="30">
        <v>71</v>
      </c>
      <c r="F101" s="33">
        <v>6065.0</v>
      </c>
      <c r="G101" s="36">
        <v>241.50692497939</v>
      </c>
      <c r="H101" s="39">
        <f>IF(G101&lt;&gt;"",D101-G101,"")</f>
        <v>17.220950264275</v>
      </c>
      <c r="I101" s="42">
        <f>IFERROR(H101/G101,"")</f>
        <v>0.071306237971206</v>
      </c>
    </row>
    <row r="102" spans="1:11">
      <c r="A102" s="27" t="s">
        <v>102</v>
      </c>
      <c r="B102" s="30">
        <v>94</v>
      </c>
      <c r="C102" s="33">
        <v>6265.7</v>
      </c>
      <c r="D102" s="36">
        <v>258.67840783951</v>
      </c>
      <c r="E102" s="30">
        <v>138</v>
      </c>
      <c r="F102" s="33">
        <v>8047.0</v>
      </c>
      <c r="G102" s="36">
        <v>203.17836460793</v>
      </c>
      <c r="H102" s="39">
        <f>IF(G102&lt;&gt;"",D102-G102,"")</f>
        <v>55.500043231579</v>
      </c>
      <c r="I102" s="42">
        <f>IFERROR(H102/G102,"")</f>
        <v>0.2731592182006</v>
      </c>
    </row>
    <row r="103" spans="1:11">
      <c r="A103" s="25" t="s">
        <v>103</v>
      </c>
      <c r="B103" s="30">
        <v>95</v>
      </c>
      <c r="C103" s="33">
        <v>9031.4</v>
      </c>
      <c r="D103" s="36">
        <v>257.6391478619</v>
      </c>
      <c r="E103" s="30">
        <v>112</v>
      </c>
      <c r="F103" s="33">
        <v>18069.3</v>
      </c>
      <c r="G103" s="36">
        <v>214.39798996087</v>
      </c>
      <c r="H103" s="39">
        <f>IF(G103&lt;&gt;"",D103-G103,"")</f>
        <v>43.241157901031</v>
      </c>
      <c r="I103" s="42">
        <f>IFERROR(H103/G103,"")</f>
        <v>0.20168639598218</v>
      </c>
    </row>
    <row r="104" spans="1:11">
      <c r="A104" s="27" t="s">
        <v>104</v>
      </c>
      <c r="B104" s="30">
        <v>96</v>
      </c>
      <c r="C104" s="33">
        <v>4949.4</v>
      </c>
      <c r="D104" s="36">
        <v>257.06693740655</v>
      </c>
      <c r="E104" s="30">
        <v>107</v>
      </c>
      <c r="F104" s="33">
        <v>13714.6</v>
      </c>
      <c r="G104" s="36">
        <v>219.12112639085</v>
      </c>
      <c r="H104" s="39">
        <f>IF(G104&lt;&gt;"",D104-G104,"")</f>
        <v>37.945811015701</v>
      </c>
      <c r="I104" s="42">
        <f>IFERROR(H104/G104,"")</f>
        <v>0.17317276357924</v>
      </c>
    </row>
    <row r="105" spans="1:11">
      <c r="A105" s="27" t="s">
        <v>105</v>
      </c>
      <c r="B105" s="30">
        <v>97</v>
      </c>
      <c r="C105" s="33">
        <v>1265.2</v>
      </c>
      <c r="D105" s="36">
        <v>256.75592791653</v>
      </c>
      <c r="E105" s="30">
        <v>89</v>
      </c>
      <c r="F105" s="33">
        <v>563.4</v>
      </c>
      <c r="G105" s="36">
        <v>230</v>
      </c>
      <c r="H105" s="39">
        <f>IF(G105&lt;&gt;"",D105-G105,"")</f>
        <v>26.755927916535</v>
      </c>
      <c r="I105" s="42">
        <f>IFERROR(H105/G105,"")</f>
        <v>0.11633012137624</v>
      </c>
    </row>
    <row r="106" spans="1:11">
      <c r="A106" s="25" t="s">
        <v>106</v>
      </c>
      <c r="B106" s="30">
        <v>98</v>
      </c>
      <c r="C106" s="33">
        <v>2066.8</v>
      </c>
      <c r="D106" s="36">
        <v>256.58989742597</v>
      </c>
      <c r="E106" s="30">
        <v>115</v>
      </c>
      <c r="F106" s="33">
        <v>17399.8</v>
      </c>
      <c r="G106" s="36">
        <v>213.20216324326</v>
      </c>
      <c r="H106" s="39">
        <f>IF(G106&lt;&gt;"",D106-G106,"")</f>
        <v>43.387734182717</v>
      </c>
      <c r="I106" s="42">
        <f>IFERROR(H106/G106,"")</f>
        <v>0.20350513110513</v>
      </c>
    </row>
    <row r="107" spans="1:11">
      <c r="A107" s="27" t="s">
        <v>107</v>
      </c>
      <c r="B107" s="30">
        <v>99</v>
      </c>
      <c r="C107" s="33">
        <v>1941.4</v>
      </c>
      <c r="D107" s="36">
        <v>256.25466158442</v>
      </c>
      <c r="E107" s="30"/>
      <c r="F107" s="33"/>
      <c r="G107" s="36"/>
      <c r="H107" s="39" t="str">
        <f>IF(G107&lt;&gt;"",D107-G107,"")</f>
        <v/>
      </c>
      <c r="I107" s="42" t="str">
        <f>IFERROR(H107/G107,"")</f>
        <v/>
      </c>
    </row>
    <row r="108" spans="1:11">
      <c r="A108" s="25" t="s">
        <v>108</v>
      </c>
      <c r="B108" s="30">
        <v>100</v>
      </c>
      <c r="C108" s="33">
        <v>13839.4</v>
      </c>
      <c r="D108" s="36">
        <v>255.80658843591</v>
      </c>
      <c r="E108" s="30">
        <v>139</v>
      </c>
      <c r="F108" s="33">
        <v>18580.1</v>
      </c>
      <c r="G108" s="36">
        <v>202.96386456478</v>
      </c>
      <c r="H108" s="39">
        <f>IF(G108&lt;&gt;"",D108-G108,"")</f>
        <v>52.842723871139</v>
      </c>
      <c r="I108" s="42">
        <f>IFERROR(H108/G108,"")</f>
        <v>0.2603553296763</v>
      </c>
    </row>
    <row r="109" spans="1:11">
      <c r="A109" s="27" t="s">
        <v>109</v>
      </c>
      <c r="B109" s="30">
        <v>101</v>
      </c>
      <c r="C109" s="33">
        <v>791.1</v>
      </c>
      <c r="D109" s="36">
        <v>254.06370875995</v>
      </c>
      <c r="E109" s="30">
        <v>58</v>
      </c>
      <c r="F109" s="33">
        <v>1251</v>
      </c>
      <c r="G109" s="36">
        <v>252.09160671463</v>
      </c>
      <c r="H109" s="39">
        <f>IF(G109&lt;&gt;"",D109-G109,"")</f>
        <v>1.9721020453262</v>
      </c>
      <c r="I109" s="42">
        <f>IFERROR(H109/G109,"")</f>
        <v>0.0078229579755849</v>
      </c>
    </row>
    <row r="110" spans="1:11">
      <c r="A110" s="27" t="s">
        <v>110</v>
      </c>
      <c r="B110" s="30">
        <v>102</v>
      </c>
      <c r="C110" s="33">
        <v>9945.7</v>
      </c>
      <c r="D110" s="36">
        <v>253.59248720553</v>
      </c>
      <c r="E110" s="30">
        <v>109</v>
      </c>
      <c r="F110" s="33">
        <v>17196.4</v>
      </c>
      <c r="G110" s="36">
        <v>217.42282105557</v>
      </c>
      <c r="H110" s="39">
        <f>IF(G110&lt;&gt;"",D110-G110,"")</f>
        <v>36.169666149956</v>
      </c>
      <c r="I110" s="42">
        <f>IFERROR(H110/G110,"")</f>
        <v>0.16635634646977</v>
      </c>
    </row>
    <row r="111" spans="1:11">
      <c r="A111" s="25" t="s">
        <v>111</v>
      </c>
      <c r="B111" s="30">
        <v>103</v>
      </c>
      <c r="C111" s="33">
        <v>33736.9</v>
      </c>
      <c r="D111" s="36">
        <v>253.47061229692</v>
      </c>
      <c r="E111" s="30">
        <v>102</v>
      </c>
      <c r="F111" s="33">
        <v>8929.4</v>
      </c>
      <c r="G111" s="36">
        <v>221.00788406836</v>
      </c>
      <c r="H111" s="39">
        <f>IF(G111&lt;&gt;"",D111-G111,"")</f>
        <v>32.462728228563</v>
      </c>
      <c r="I111" s="42">
        <f>IFERROR(H111/G111,"")</f>
        <v>0.14688493293082</v>
      </c>
    </row>
    <row r="112" spans="1:11">
      <c r="A112" s="25" t="s">
        <v>112</v>
      </c>
      <c r="B112" s="30">
        <v>104</v>
      </c>
      <c r="C112" s="33">
        <v>736.8</v>
      </c>
      <c r="D112" s="36">
        <v>252.75</v>
      </c>
      <c r="E112" s="30"/>
      <c r="F112" s="33"/>
      <c r="G112" s="36"/>
      <c r="H112" s="39" t="str">
        <f>IF(G112&lt;&gt;"",D112-G112,"")</f>
        <v/>
      </c>
      <c r="I112" s="42" t="str">
        <f>IFERROR(H112/G112,"")</f>
        <v/>
      </c>
    </row>
    <row r="113" spans="1:11">
      <c r="A113" s="25" t="s">
        <v>113</v>
      </c>
      <c r="B113" s="30">
        <v>105</v>
      </c>
      <c r="C113" s="33">
        <v>9391.2</v>
      </c>
      <c r="D113" s="36">
        <v>251.60454468013</v>
      </c>
      <c r="E113" s="30">
        <v>114</v>
      </c>
      <c r="F113" s="33">
        <v>14535.0</v>
      </c>
      <c r="G113" s="36">
        <v>213.66354317165</v>
      </c>
      <c r="H113" s="39">
        <f>IF(G113&lt;&gt;"",D113-G113,"")</f>
        <v>37.941001508471</v>
      </c>
      <c r="I113" s="42">
        <f>IFERROR(H113/G113,"")</f>
        <v>0.17757358576606</v>
      </c>
    </row>
    <row r="114" spans="1:11">
      <c r="A114" s="25" t="s">
        <v>114</v>
      </c>
      <c r="B114" s="30">
        <v>106</v>
      </c>
      <c r="C114" s="33">
        <v>8368.9</v>
      </c>
      <c r="D114" s="36">
        <v>250.8259030458</v>
      </c>
      <c r="E114" s="30">
        <v>41</v>
      </c>
      <c r="F114" s="33">
        <v>23795.1</v>
      </c>
      <c r="G114" s="36">
        <v>263.09957932516</v>
      </c>
      <c r="H114" s="39">
        <f>IF(G114&lt;&gt;"",D114-G114,"")</f>
        <v>-12.273676279355</v>
      </c>
      <c r="I114" s="42">
        <f>IFERROR(H114/G114,"")</f>
        <v>-0.046650307502719</v>
      </c>
    </row>
    <row r="115" spans="1:11">
      <c r="A115" s="25" t="s">
        <v>115</v>
      </c>
      <c r="B115" s="30">
        <v>107</v>
      </c>
      <c r="C115" s="33">
        <v>12218.9</v>
      </c>
      <c r="D115" s="36">
        <v>249.87411305437</v>
      </c>
      <c r="E115" s="30">
        <v>108</v>
      </c>
      <c r="F115" s="33">
        <v>3847.0</v>
      </c>
      <c r="G115" s="36">
        <v>218.80090979984</v>
      </c>
      <c r="H115" s="39">
        <f>IF(G115&lt;&gt;"",D115-G115,"")</f>
        <v>31.073203254523</v>
      </c>
      <c r="I115" s="42">
        <f>IFERROR(H115/G115,"")</f>
        <v>0.14201587773537</v>
      </c>
    </row>
    <row r="116" spans="1:11">
      <c r="A116" s="27" t="s">
        <v>116</v>
      </c>
      <c r="B116" s="30">
        <v>108</v>
      </c>
      <c r="C116" s="33">
        <v>7196.6</v>
      </c>
      <c r="D116" s="36">
        <v>249.38376455548</v>
      </c>
      <c r="E116" s="30">
        <v>133</v>
      </c>
      <c r="F116" s="33">
        <v>13353.9</v>
      </c>
      <c r="G116" s="36">
        <v>206.01557597406</v>
      </c>
      <c r="H116" s="39">
        <f>IF(G116&lt;&gt;"",D116-G116,"")</f>
        <v>43.368188581425</v>
      </c>
      <c r="I116" s="42">
        <f>IFERROR(H116/G116,"")</f>
        <v>0.2105092703616</v>
      </c>
    </row>
    <row r="117" spans="1:11">
      <c r="A117" s="27" t="s">
        <v>117</v>
      </c>
      <c r="B117" s="30">
        <v>109</v>
      </c>
      <c r="C117" s="33">
        <v>4180</v>
      </c>
      <c r="D117" s="36">
        <v>249.28784688995</v>
      </c>
      <c r="E117" s="30">
        <v>125</v>
      </c>
      <c r="F117" s="33">
        <v>7508.3</v>
      </c>
      <c r="G117" s="36">
        <v>207.72322629623</v>
      </c>
      <c r="H117" s="39">
        <f>IF(G117&lt;&gt;"",D117-G117,"")</f>
        <v>41.56462059372</v>
      </c>
      <c r="I117" s="42">
        <f>IFERROR(H117/G117,"")</f>
        <v>0.20009616322079</v>
      </c>
    </row>
    <row r="118" spans="1:11">
      <c r="A118" s="25" t="s">
        <v>118</v>
      </c>
      <c r="B118" s="30">
        <v>110</v>
      </c>
      <c r="C118" s="33">
        <v>7238.2</v>
      </c>
      <c r="D118" s="36">
        <v>246.99930922052</v>
      </c>
      <c r="E118" s="30">
        <v>124</v>
      </c>
      <c r="F118" s="33">
        <v>7471</v>
      </c>
      <c r="G118" s="36">
        <v>208.29642618123</v>
      </c>
      <c r="H118" s="39">
        <f>IF(G118&lt;&gt;"",D118-G118,"")</f>
        <v>38.70288303929</v>
      </c>
      <c r="I118" s="42">
        <f>IFERROR(H118/G118,"")</f>
        <v>0.18580675505981</v>
      </c>
    </row>
    <row r="119" spans="1:11">
      <c r="A119" s="25" t="s">
        <v>119</v>
      </c>
      <c r="B119" s="30">
        <v>111</v>
      </c>
      <c r="C119" s="33">
        <v>7489.8</v>
      </c>
      <c r="D119" s="36">
        <v>246.91804854602</v>
      </c>
      <c r="E119" s="30">
        <v>170</v>
      </c>
      <c r="F119" s="33">
        <v>11597.7</v>
      </c>
      <c r="G119" s="36">
        <v>173.4386731852</v>
      </c>
      <c r="H119" s="39">
        <f>IF(G119&lt;&gt;"",D119-G119,"")</f>
        <v>73.479375360822</v>
      </c>
      <c r="I119" s="42">
        <f>IFERROR(H119/G119,"")</f>
        <v>0.42366200116372</v>
      </c>
    </row>
    <row r="120" spans="1:11">
      <c r="A120" s="27" t="s">
        <v>120</v>
      </c>
      <c r="B120" s="30">
        <v>112</v>
      </c>
      <c r="C120" s="33">
        <v>2010.1</v>
      </c>
      <c r="D120" s="36">
        <v>246.07014576389</v>
      </c>
      <c r="E120" s="30">
        <v>86</v>
      </c>
      <c r="F120" s="33">
        <v>2065.8</v>
      </c>
      <c r="G120" s="36">
        <v>232.0982670152</v>
      </c>
      <c r="H120" s="39">
        <f>IF(G120&lt;&gt;"",D120-G120,"")</f>
        <v>13.971878748692</v>
      </c>
      <c r="I120" s="42">
        <f>IFERROR(H120/G120,"")</f>
        <v>0.060198117497264</v>
      </c>
    </row>
    <row r="121" spans="1:11">
      <c r="A121" s="25" t="s">
        <v>121</v>
      </c>
      <c r="B121" s="30">
        <v>113</v>
      </c>
      <c r="C121" s="33">
        <v>12353.9</v>
      </c>
      <c r="D121" s="36">
        <v>245.98662770461</v>
      </c>
      <c r="E121" s="30">
        <v>146</v>
      </c>
      <c r="F121" s="33">
        <v>20697.4</v>
      </c>
      <c r="G121" s="36">
        <v>194.84952699373</v>
      </c>
      <c r="H121" s="39">
        <f>IF(G121&lt;&gt;"",D121-G121,"")</f>
        <v>51.137100710883</v>
      </c>
      <c r="I121" s="42">
        <f>IFERROR(H121/G121,"")</f>
        <v>0.2624440587558</v>
      </c>
    </row>
    <row r="122" spans="1:11">
      <c r="A122" s="25" t="s">
        <v>122</v>
      </c>
      <c r="B122" s="30">
        <v>114</v>
      </c>
      <c r="C122" s="33">
        <v>1256.5</v>
      </c>
      <c r="D122" s="36">
        <v>245.03629128532</v>
      </c>
      <c r="E122" s="30">
        <v>195</v>
      </c>
      <c r="F122" s="33">
        <v>13840.5</v>
      </c>
      <c r="G122" s="36">
        <v>146.83529496767</v>
      </c>
      <c r="H122" s="39">
        <f>IF(G122&lt;&gt;"",D122-G122,"")</f>
        <v>98.200996317649</v>
      </c>
      <c r="I122" s="42">
        <f>IFERROR(H122/G122,"")</f>
        <v>0.6687833217434</v>
      </c>
    </row>
    <row r="123" spans="1:11">
      <c r="A123" s="25" t="s">
        <v>123</v>
      </c>
      <c r="B123" s="30">
        <v>115</v>
      </c>
      <c r="C123" s="33">
        <v>1123.6</v>
      </c>
      <c r="D123" s="36">
        <v>243.01548593806</v>
      </c>
      <c r="E123" s="30">
        <v>93</v>
      </c>
      <c r="F123" s="33">
        <v>1799.1</v>
      </c>
      <c r="G123" s="36">
        <v>226.61903173809</v>
      </c>
      <c r="H123" s="39">
        <f>IF(G123&lt;&gt;"",D123-G123,"")</f>
        <v>16.396454199965</v>
      </c>
      <c r="I123" s="42">
        <f>IFERROR(H123/G123,"")</f>
        <v>0.072352503115955</v>
      </c>
    </row>
    <row r="124" spans="1:11">
      <c r="A124" s="27" t="s">
        <v>124</v>
      </c>
      <c r="B124" s="30">
        <v>116</v>
      </c>
      <c r="C124" s="33">
        <v>13403.3</v>
      </c>
      <c r="D124" s="36">
        <v>242.05675467982</v>
      </c>
      <c r="E124" s="30">
        <v>97</v>
      </c>
      <c r="F124" s="33">
        <v>7152.7</v>
      </c>
      <c r="G124" s="36">
        <v>224.63191522083</v>
      </c>
      <c r="H124" s="39">
        <f>IF(G124&lt;&gt;"",D124-G124,"")</f>
        <v>17.424839458992</v>
      </c>
      <c r="I124" s="42">
        <f>IFERROR(H124/G124,"")</f>
        <v>0.077570631234044</v>
      </c>
    </row>
    <row r="125" spans="1:11">
      <c r="A125" s="27" t="s">
        <v>125</v>
      </c>
      <c r="B125" s="30">
        <v>117</v>
      </c>
      <c r="C125" s="33">
        <v>5778.6</v>
      </c>
      <c r="D125" s="36">
        <v>239.70013498079</v>
      </c>
      <c r="E125" s="30">
        <v>162</v>
      </c>
      <c r="F125" s="33">
        <v>17661.8</v>
      </c>
      <c r="G125" s="36">
        <v>180.53775379633</v>
      </c>
      <c r="H125" s="39">
        <f>IF(G125&lt;&gt;"",D125-G125,"")</f>
        <v>59.162381184462</v>
      </c>
      <c r="I125" s="42">
        <f>IFERROR(H125/G125,"")</f>
        <v>0.3277008821723</v>
      </c>
    </row>
    <row r="126" spans="1:11">
      <c r="A126" s="27" t="s">
        <v>126</v>
      </c>
      <c r="B126" s="30">
        <v>118</v>
      </c>
      <c r="C126" s="33">
        <v>16071.2</v>
      </c>
      <c r="D126" s="36">
        <v>238.68257504107</v>
      </c>
      <c r="E126" s="30">
        <v>145</v>
      </c>
      <c r="F126" s="33">
        <v>3741.0</v>
      </c>
      <c r="G126" s="36">
        <v>194.90264635124</v>
      </c>
      <c r="H126" s="39">
        <f>IF(G126&lt;&gt;"",D126-G126,"")</f>
        <v>43.779928689824</v>
      </c>
      <c r="I126" s="42">
        <f>IFERROR(H126/G126,"")</f>
        <v>0.22462459853381</v>
      </c>
    </row>
    <row r="127" spans="1:11">
      <c r="A127" s="25" t="s">
        <v>127</v>
      </c>
      <c r="B127" s="30">
        <v>119</v>
      </c>
      <c r="C127" s="33">
        <v>6023.8</v>
      </c>
      <c r="D127" s="36">
        <v>238.26685812942</v>
      </c>
      <c r="E127" s="30">
        <v>77</v>
      </c>
      <c r="F127" s="33">
        <v>2637.2</v>
      </c>
      <c r="G127" s="36">
        <v>236.88995904747</v>
      </c>
      <c r="H127" s="39">
        <f>IF(G127&lt;&gt;"",D127-G127,"")</f>
        <v>1.3768990819454</v>
      </c>
      <c r="I127" s="42">
        <f>IFERROR(H127/G127,"")</f>
        <v>0.0058123995102278</v>
      </c>
    </row>
    <row r="128" spans="1:11">
      <c r="A128" s="27" t="s">
        <v>128</v>
      </c>
      <c r="B128" s="30">
        <v>120</v>
      </c>
      <c r="C128" s="33">
        <v>1969.6</v>
      </c>
      <c r="D128" s="36">
        <v>237.95440698619</v>
      </c>
      <c r="E128" s="30">
        <v>122</v>
      </c>
      <c r="F128" s="33">
        <v>2970.8</v>
      </c>
      <c r="G128" s="36">
        <v>209.28073246264</v>
      </c>
      <c r="H128" s="39">
        <f>IF(G128&lt;&gt;"",D128-G128,"")</f>
        <v>28.673674523554</v>
      </c>
      <c r="I128" s="42">
        <f>IFERROR(H128/G128,"")</f>
        <v>0.13701057993321</v>
      </c>
    </row>
    <row r="129" spans="1:11">
      <c r="A129" s="25" t="s">
        <v>129</v>
      </c>
      <c r="B129" s="30">
        <v>121</v>
      </c>
      <c r="C129" s="33">
        <v>1068.8</v>
      </c>
      <c r="D129" s="36">
        <v>237.50954341317</v>
      </c>
      <c r="E129" s="30">
        <v>134</v>
      </c>
      <c r="F129" s="33">
        <v>5235.3</v>
      </c>
      <c r="G129" s="36">
        <v>205.41795121579</v>
      </c>
      <c r="H129" s="39">
        <f>IF(G129&lt;&gt;"",D129-G129,"")</f>
        <v>32.091592197388</v>
      </c>
      <c r="I129" s="42">
        <f>IFERROR(H129/G129,"")</f>
        <v>0.15622584105942</v>
      </c>
    </row>
    <row r="130" spans="1:11">
      <c r="A130" s="25" t="s">
        <v>130</v>
      </c>
      <c r="B130" s="30">
        <v>122</v>
      </c>
      <c r="C130" s="33">
        <v>2562.5</v>
      </c>
      <c r="D130" s="36">
        <v>236.84460487805</v>
      </c>
      <c r="E130" s="30">
        <v>129</v>
      </c>
      <c r="F130" s="33">
        <v>6666.4</v>
      </c>
      <c r="G130" s="36">
        <v>206.94556282251</v>
      </c>
      <c r="H130" s="39">
        <f>IF(G130&lt;&gt;"",D130-G130,"")</f>
        <v>29.899042055536</v>
      </c>
      <c r="I130" s="42">
        <f>IFERROR(H130/G130,"")</f>
        <v>0.14447781168992</v>
      </c>
    </row>
    <row r="131" spans="1:11">
      <c r="A131" s="27" t="s">
        <v>131</v>
      </c>
      <c r="B131" s="30">
        <v>123</v>
      </c>
      <c r="C131" s="33">
        <v>10168.6</v>
      </c>
      <c r="D131" s="36">
        <v>236.60188226501</v>
      </c>
      <c r="E131" s="30">
        <v>153</v>
      </c>
      <c r="F131" s="33">
        <v>18465.4</v>
      </c>
      <c r="G131" s="36">
        <v>188.53128553944</v>
      </c>
      <c r="H131" s="39">
        <f>IF(G131&lt;&gt;"",D131-G131,"")</f>
        <v>48.070596725571</v>
      </c>
      <c r="I131" s="42">
        <f>IFERROR(H131/G131,"")</f>
        <v>0.25497410993633</v>
      </c>
    </row>
    <row r="132" spans="1:11">
      <c r="A132" s="25" t="s">
        <v>132</v>
      </c>
      <c r="B132" s="30">
        <v>124</v>
      </c>
      <c r="C132" s="33">
        <v>7164</v>
      </c>
      <c r="D132" s="36">
        <v>234.79762702401</v>
      </c>
      <c r="E132" s="30">
        <v>168</v>
      </c>
      <c r="F132" s="33">
        <v>9144.1</v>
      </c>
      <c r="G132" s="36">
        <v>175.88833236732</v>
      </c>
      <c r="H132" s="39">
        <f>IF(G132&lt;&gt;"",D132-G132,"")</f>
        <v>58.90929465669</v>
      </c>
      <c r="I132" s="42">
        <f>IFERROR(H132/G132,"")</f>
        <v>0.33492440268105</v>
      </c>
    </row>
    <row r="133" spans="1:11">
      <c r="A133" s="25" t="s">
        <v>133</v>
      </c>
      <c r="B133" s="30">
        <v>125</v>
      </c>
      <c r="C133" s="33">
        <v>1169</v>
      </c>
      <c r="D133" s="36">
        <v>234.15517536356</v>
      </c>
      <c r="E133" s="30">
        <v>127</v>
      </c>
      <c r="F133" s="33">
        <v>3111</v>
      </c>
      <c r="G133" s="36">
        <v>207.13571198971</v>
      </c>
      <c r="H133" s="39">
        <f>IF(G133&lt;&gt;"",D133-G133,"")</f>
        <v>27.019463373845</v>
      </c>
      <c r="I133" s="42">
        <f>IFERROR(H133/G133,"")</f>
        <v>0.13044328819159</v>
      </c>
    </row>
    <row r="134" spans="1:11">
      <c r="A134" s="25" t="s">
        <v>134</v>
      </c>
      <c r="B134" s="30">
        <v>126</v>
      </c>
      <c r="C134" s="33">
        <v>1116.6</v>
      </c>
      <c r="D134" s="36">
        <v>233.09725953788</v>
      </c>
      <c r="E134" s="30"/>
      <c r="F134" s="33"/>
      <c r="G134" s="36"/>
      <c r="H134" s="39" t="str">
        <f>IF(G134&lt;&gt;"",D134-G134,"")</f>
        <v/>
      </c>
      <c r="I134" s="42" t="str">
        <f>IFERROR(H134/G134,"")</f>
        <v/>
      </c>
    </row>
    <row r="135" spans="1:11">
      <c r="A135" s="27" t="s">
        <v>135</v>
      </c>
      <c r="B135" s="30">
        <v>127</v>
      </c>
      <c r="C135" s="33">
        <v>623.4</v>
      </c>
      <c r="D135" s="36">
        <v>232.8982996471</v>
      </c>
      <c r="E135" s="30"/>
      <c r="F135" s="33"/>
      <c r="G135" s="36"/>
      <c r="H135" s="39" t="str">
        <f>IF(G135&lt;&gt;"",D135-G135,"")</f>
        <v/>
      </c>
      <c r="I135" s="42" t="str">
        <f>IFERROR(H135/G135,"")</f>
        <v/>
      </c>
    </row>
    <row r="136" spans="1:11">
      <c r="A136" s="25" t="s">
        <v>136</v>
      </c>
      <c r="B136" s="30">
        <v>128</v>
      </c>
      <c r="C136" s="33">
        <v>2538.5</v>
      </c>
      <c r="D136" s="36">
        <v>232.36876107938</v>
      </c>
      <c r="E136" s="30">
        <v>182</v>
      </c>
      <c r="F136" s="33">
        <v>4022.6</v>
      </c>
      <c r="G136" s="36">
        <v>158.89419778253</v>
      </c>
      <c r="H136" s="39">
        <f>IF(G136&lt;&gt;"",D136-G136,"")</f>
        <v>73.474563296849</v>
      </c>
      <c r="I136" s="42">
        <f>IFERROR(H136/G136,"")</f>
        <v>0.46241187105781</v>
      </c>
    </row>
    <row r="137" spans="1:11">
      <c r="A137" s="27" t="s">
        <v>137</v>
      </c>
      <c r="B137" s="30">
        <v>129</v>
      </c>
      <c r="C137" s="33">
        <v>5582.3</v>
      </c>
      <c r="D137" s="36">
        <v>231.55143937087</v>
      </c>
      <c r="E137" s="30">
        <v>98</v>
      </c>
      <c r="F137" s="33">
        <v>4239.7</v>
      </c>
      <c r="G137" s="36">
        <v>224.54043918202</v>
      </c>
      <c r="H137" s="39">
        <f>IF(G137&lt;&gt;"",D137-G137,"")</f>
        <v>7.011000188851</v>
      </c>
      <c r="I137" s="42">
        <f>IFERROR(H137/G137,"")</f>
        <v>0.031223775166698</v>
      </c>
    </row>
    <row r="138" spans="1:11">
      <c r="A138" s="25" t="s">
        <v>138</v>
      </c>
      <c r="B138" s="30">
        <v>130</v>
      </c>
      <c r="C138" s="33">
        <v>495.4</v>
      </c>
      <c r="D138" s="36">
        <v>226</v>
      </c>
      <c r="E138" s="30">
        <v>110</v>
      </c>
      <c r="F138" s="33">
        <v>326.9</v>
      </c>
      <c r="G138" s="36">
        <v>215.7369226063</v>
      </c>
      <c r="H138" s="39">
        <f>IF(G138&lt;&gt;"",D138-G138,"")</f>
        <v>10.263077393698</v>
      </c>
      <c r="I138" s="42">
        <f>IFERROR(H138/G138,"")</f>
        <v>0.047572187781817</v>
      </c>
    </row>
    <row r="139" spans="1:11">
      <c r="A139" s="25" t="s">
        <v>139</v>
      </c>
      <c r="B139" s="30">
        <v>131</v>
      </c>
      <c r="C139" s="33">
        <v>253.4</v>
      </c>
      <c r="D139" s="36">
        <v>222</v>
      </c>
      <c r="E139" s="30"/>
      <c r="F139" s="33"/>
      <c r="G139" s="36"/>
      <c r="H139" s="39" t="str">
        <f>IF(G139&lt;&gt;"",D139-G139,"")</f>
        <v/>
      </c>
      <c r="I139" s="42" t="str">
        <f>IFERROR(H139/G139,"")</f>
        <v/>
      </c>
    </row>
    <row r="140" spans="1:11">
      <c r="A140" s="26" t="s">
        <v>140</v>
      </c>
      <c r="B140" s="30">
        <v>132</v>
      </c>
      <c r="C140" s="33">
        <v>2246.1</v>
      </c>
      <c r="D140" s="36">
        <v>221.17853167713</v>
      </c>
      <c r="E140" s="30"/>
      <c r="F140" s="33"/>
      <c r="G140" s="36"/>
      <c r="H140" s="39" t="str">
        <f>IF(G140&lt;&gt;"",D140-G140,"")</f>
        <v/>
      </c>
      <c r="I140" s="42" t="str">
        <f>IFERROR(H140/G140,"")</f>
        <v/>
      </c>
    </row>
    <row r="141" spans="1:11">
      <c r="A141" s="26" t="s">
        <v>141</v>
      </c>
      <c r="B141" s="30">
        <v>133</v>
      </c>
      <c r="C141" s="33">
        <v>690.9</v>
      </c>
      <c r="D141" s="36">
        <v>220.93124909538</v>
      </c>
      <c r="E141" s="30">
        <v>91</v>
      </c>
      <c r="F141" s="33">
        <v>2158.6</v>
      </c>
      <c r="G141" s="36">
        <v>227.69795237654</v>
      </c>
      <c r="H141" s="39">
        <f>IF(G141&lt;&gt;"",D141-G141,"")</f>
        <v>-6.7667032811575</v>
      </c>
      <c r="I141" s="42">
        <f>IFERROR(H141/G141,"")</f>
        <v>-0.029717892543748</v>
      </c>
    </row>
    <row r="142" spans="1:11">
      <c r="A142" s="25" t="s">
        <v>142</v>
      </c>
      <c r="B142" s="30">
        <v>134</v>
      </c>
      <c r="C142" s="33">
        <v>2607.9</v>
      </c>
      <c r="D142" s="36">
        <v>220.3644311515</v>
      </c>
      <c r="E142" s="30">
        <v>80</v>
      </c>
      <c r="F142" s="33">
        <v>16512.1</v>
      </c>
      <c r="G142" s="36">
        <v>234.7409051544</v>
      </c>
      <c r="H142" s="39">
        <f>IF(G142&lt;&gt;"",D142-G142,"")</f>
        <v>-14.376474002901</v>
      </c>
      <c r="I142" s="42">
        <f>IFERROR(H142/G142,"")</f>
        <v>-0.061244008552513</v>
      </c>
    </row>
    <row r="143" spans="1:11">
      <c r="A143" s="25" t="s">
        <v>143</v>
      </c>
      <c r="B143" s="30">
        <v>135</v>
      </c>
      <c r="C143" s="33">
        <v>6644.8</v>
      </c>
      <c r="D143" s="36">
        <v>219.45008126655</v>
      </c>
      <c r="E143" s="30">
        <v>158</v>
      </c>
      <c r="F143" s="33">
        <v>16956.8</v>
      </c>
      <c r="G143" s="36">
        <v>183.08772881676</v>
      </c>
      <c r="H143" s="39">
        <f>IF(G143&lt;&gt;"",D143-G143,"")</f>
        <v>36.362352449796</v>
      </c>
      <c r="I143" s="42">
        <f>IFERROR(H143/G143,"")</f>
        <v>0.19860616921077</v>
      </c>
    </row>
    <row r="144" spans="1:11">
      <c r="A144" s="25" t="s">
        <v>144</v>
      </c>
      <c r="B144" s="30">
        <v>136</v>
      </c>
      <c r="C144" s="33">
        <v>328.4</v>
      </c>
      <c r="D144" s="36">
        <v>217.93909866017</v>
      </c>
      <c r="E144" s="30"/>
      <c r="F144" s="33"/>
      <c r="G144" s="36"/>
      <c r="H144" s="39" t="str">
        <f>IF(G144&lt;&gt;"",D144-G144,"")</f>
        <v/>
      </c>
      <c r="I144" s="42" t="str">
        <f>IFERROR(H144/G144,"")</f>
        <v/>
      </c>
    </row>
    <row r="145" spans="1:11">
      <c r="A145" s="27" t="s">
        <v>145</v>
      </c>
      <c r="B145" s="30">
        <v>137</v>
      </c>
      <c r="C145" s="33">
        <v>8068.2</v>
      </c>
      <c r="D145" s="36">
        <v>210.52380952381</v>
      </c>
      <c r="E145" s="30"/>
      <c r="F145" s="33"/>
      <c r="G145" s="36"/>
      <c r="H145" s="39" t="str">
        <f>IF(G145&lt;&gt;"",D145-G145,"")</f>
        <v/>
      </c>
      <c r="I145" s="42" t="str">
        <f>IFERROR(H145/G145,"")</f>
        <v/>
      </c>
    </row>
    <row r="146" spans="1:11">
      <c r="A146" s="27" t="s">
        <v>146</v>
      </c>
      <c r="B146" s="30">
        <v>138</v>
      </c>
      <c r="C146" s="33">
        <v>7442.6</v>
      </c>
      <c r="D146" s="36">
        <v>209.17112299465</v>
      </c>
      <c r="E146" s="30">
        <v>166</v>
      </c>
      <c r="F146" s="33">
        <v>5680</v>
      </c>
      <c r="G146" s="36">
        <v>176.52098591549</v>
      </c>
      <c r="H146" s="39">
        <f>IF(G146&lt;&gt;"",D146-G146,"")</f>
        <v>32.650137079159</v>
      </c>
      <c r="I146" s="42">
        <f>IFERROR(H146/G146,"")</f>
        <v>0.18496461998456</v>
      </c>
    </row>
    <row r="147" spans="1:11">
      <c r="A147" s="25" t="s">
        <v>147</v>
      </c>
      <c r="B147" s="30">
        <v>139</v>
      </c>
      <c r="C147" s="33">
        <v>15728.8</v>
      </c>
      <c r="D147" s="36">
        <v>206.90558720309</v>
      </c>
      <c r="E147" s="30">
        <v>160</v>
      </c>
      <c r="F147" s="33">
        <v>7510.5</v>
      </c>
      <c r="G147" s="36">
        <v>181.00021303508</v>
      </c>
      <c r="H147" s="39">
        <f>IF(G147&lt;&gt;"",D147-G147,"")</f>
        <v>25.905374168008</v>
      </c>
      <c r="I147" s="42">
        <f>IFERROR(H147/G147,"")</f>
        <v>0.14312344573311</v>
      </c>
    </row>
    <row r="148" spans="1:11">
      <c r="A148" s="27" t="s">
        <v>148</v>
      </c>
      <c r="B148" s="30">
        <v>140</v>
      </c>
      <c r="C148" s="33">
        <v>1525.2</v>
      </c>
      <c r="D148" s="36">
        <v>205.85772357724</v>
      </c>
      <c r="E148" s="30">
        <v>128</v>
      </c>
      <c r="F148" s="33">
        <v>414.2</v>
      </c>
      <c r="G148" s="36">
        <v>207</v>
      </c>
      <c r="H148" s="39">
        <f>IF(G148&lt;&gt;"",D148-G148,"")</f>
        <v>-1.1422764227643</v>
      </c>
      <c r="I148" s="42">
        <f>IFERROR(H148/G148,"")</f>
        <v>-0.0055182435882332</v>
      </c>
    </row>
    <row r="149" spans="1:11">
      <c r="A149" s="25" t="s">
        <v>149</v>
      </c>
      <c r="B149" s="30">
        <v>141</v>
      </c>
      <c r="C149" s="33">
        <v>4015.8</v>
      </c>
      <c r="D149" s="36">
        <v>202.90597141292</v>
      </c>
      <c r="E149" s="30">
        <v>117</v>
      </c>
      <c r="F149" s="33">
        <v>5209.2</v>
      </c>
      <c r="G149" s="36">
        <v>212.19557705598</v>
      </c>
      <c r="H149" s="39">
        <f>IF(G149&lt;&gt;"",D149-G149,"")</f>
        <v>-9.2896056430589</v>
      </c>
      <c r="I149" s="42">
        <f>IFERROR(H149/G149,"")</f>
        <v>-0.043778507412566</v>
      </c>
    </row>
    <row r="150" spans="1:11">
      <c r="A150" s="25" t="s">
        <v>150</v>
      </c>
      <c r="B150" s="30">
        <v>142</v>
      </c>
      <c r="C150" s="33">
        <v>123.4</v>
      </c>
      <c r="D150" s="36">
        <v>201</v>
      </c>
      <c r="E150" s="30">
        <v>141</v>
      </c>
      <c r="F150" s="33">
        <v>7017.1</v>
      </c>
      <c r="G150" s="36">
        <v>201.46323979992</v>
      </c>
      <c r="H150" s="39">
        <f>IF(G150&lt;&gt;"",D150-G150,"")</f>
        <v>-0.46323979991735</v>
      </c>
      <c r="I150" s="42">
        <f>IFERROR(H150/G150,"")</f>
        <v>-0.0022993763049647</v>
      </c>
    </row>
    <row r="151" spans="1:11">
      <c r="A151" s="27" t="s">
        <v>151</v>
      </c>
      <c r="B151" s="30">
        <v>143</v>
      </c>
      <c r="C151" s="33">
        <v>22262.2</v>
      </c>
      <c r="D151" s="36">
        <v>200.50233130598</v>
      </c>
      <c r="E151" s="30">
        <v>167</v>
      </c>
      <c r="F151" s="33">
        <v>26882.2</v>
      </c>
      <c r="G151" s="36">
        <v>176.19191509623</v>
      </c>
      <c r="H151" s="39">
        <f>IF(G151&lt;&gt;"",D151-G151,"")</f>
        <v>24.310416209746</v>
      </c>
      <c r="I151" s="42">
        <f>IFERROR(H151/G151,"")</f>
        <v>0.13797691112255</v>
      </c>
    </row>
    <row r="152" spans="1:11">
      <c r="A152" s="25" t="s">
        <v>152</v>
      </c>
      <c r="B152" s="30">
        <v>144</v>
      </c>
      <c r="C152" s="33">
        <v>3836.8</v>
      </c>
      <c r="D152" s="36">
        <v>198.2016263553</v>
      </c>
      <c r="E152" s="30"/>
      <c r="F152" s="33"/>
      <c r="G152" s="36"/>
      <c r="H152" s="39" t="str">
        <f>IF(G152&lt;&gt;"",D152-G152,"")</f>
        <v/>
      </c>
      <c r="I152" s="42" t="str">
        <f>IFERROR(H152/G152,"")</f>
        <v/>
      </c>
    </row>
    <row r="153" spans="1:11">
      <c r="A153" s="25" t="s">
        <v>153</v>
      </c>
      <c r="B153" s="30">
        <v>145</v>
      </c>
      <c r="C153" s="33">
        <v>8723.6</v>
      </c>
      <c r="D153" s="36">
        <v>198.14594892017</v>
      </c>
      <c r="E153" s="30">
        <v>351</v>
      </c>
      <c r="F153" s="33">
        <v>1836</v>
      </c>
      <c r="G153" s="36">
        <v>112.54618736383</v>
      </c>
      <c r="H153" s="39">
        <f>IF(G153&lt;&gt;"",D153-G153,"")</f>
        <v>85.599761556336</v>
      </c>
      <c r="I153" s="42">
        <f>IFERROR(H153/G153,"")</f>
        <v>0.76057451221882</v>
      </c>
    </row>
    <row r="154" spans="1:11">
      <c r="A154" s="25" t="s">
        <v>154</v>
      </c>
      <c r="B154" s="30">
        <v>146</v>
      </c>
      <c r="C154" s="33">
        <v>129.2</v>
      </c>
      <c r="D154" s="36">
        <v>198</v>
      </c>
      <c r="E154" s="30">
        <v>215</v>
      </c>
      <c r="F154" s="33">
        <v>2567</v>
      </c>
      <c r="G154" s="36">
        <v>133.41986754967</v>
      </c>
      <c r="H154" s="39">
        <f>IF(G154&lt;&gt;"",D154-G154,"")</f>
        <v>64.580132450331</v>
      </c>
      <c r="I154" s="42">
        <f>IFERROR(H154/G154,"")</f>
        <v>0.48403685025613</v>
      </c>
    </row>
    <row r="155" spans="1:11">
      <c r="A155" s="27" t="s">
        <v>155</v>
      </c>
      <c r="B155" s="30">
        <v>147</v>
      </c>
      <c r="C155" s="33">
        <v>14296.8</v>
      </c>
      <c r="D155" s="36">
        <v>196.64869061608</v>
      </c>
      <c r="E155" s="30">
        <v>176</v>
      </c>
      <c r="F155" s="33">
        <v>6011.4</v>
      </c>
      <c r="G155" s="36">
        <v>166.62511228666</v>
      </c>
      <c r="H155" s="39">
        <f>IF(G155&lt;&gt;"",D155-G155,"")</f>
        <v>30.023578329427</v>
      </c>
      <c r="I155" s="42">
        <f>IFERROR(H155/G155,"")</f>
        <v>0.18018639518019</v>
      </c>
    </row>
    <row r="156" spans="1:11">
      <c r="A156" s="25" t="s">
        <v>156</v>
      </c>
      <c r="B156" s="30">
        <v>148</v>
      </c>
      <c r="C156" s="33">
        <v>560.4</v>
      </c>
      <c r="D156" s="36">
        <v>196.5</v>
      </c>
      <c r="E156" s="30">
        <v>190</v>
      </c>
      <c r="F156" s="33">
        <v>8368.0</v>
      </c>
      <c r="G156" s="36">
        <v>148.86431644359</v>
      </c>
      <c r="H156" s="39">
        <f>IF(G156&lt;&gt;"",D156-G156,"")</f>
        <v>47.635683556405</v>
      </c>
      <c r="I156" s="42">
        <f>IFERROR(H156/G156,"")</f>
        <v>0.31999396963916</v>
      </c>
    </row>
    <row r="157" spans="1:11">
      <c r="A157" s="25" t="s">
        <v>157</v>
      </c>
      <c r="B157" s="30">
        <v>149</v>
      </c>
      <c r="C157" s="33">
        <v>647.6</v>
      </c>
      <c r="D157" s="36">
        <v>193.4320568252</v>
      </c>
      <c r="E157" s="30"/>
      <c r="F157" s="33"/>
      <c r="G157" s="36"/>
      <c r="H157" s="39" t="str">
        <f>IF(G157&lt;&gt;"",D157-G157,"")</f>
        <v/>
      </c>
      <c r="I157" s="42" t="str">
        <f>IFERROR(H157/G157,"")</f>
        <v/>
      </c>
    </row>
    <row r="158" spans="1:11">
      <c r="A158" s="27" t="s">
        <v>158</v>
      </c>
      <c r="B158" s="30">
        <v>150</v>
      </c>
      <c r="C158" s="33">
        <v>1941.4</v>
      </c>
      <c r="D158" s="36">
        <v>193.05799938189</v>
      </c>
      <c r="E158" s="30">
        <v>330</v>
      </c>
      <c r="F158" s="33">
        <v>36969.6</v>
      </c>
      <c r="G158" s="36">
        <v>113.92645308578</v>
      </c>
      <c r="H158" s="39">
        <f>IF(G158&lt;&gt;"",D158-G158,"")</f>
        <v>79.131546296111</v>
      </c>
      <c r="I158" s="42">
        <f>IFERROR(H158/G158,"")</f>
        <v>0.69458448106455</v>
      </c>
    </row>
    <row r="159" spans="1:11">
      <c r="A159" s="27" t="s">
        <v>159</v>
      </c>
      <c r="B159" s="30">
        <v>151</v>
      </c>
      <c r="C159" s="33">
        <v>17524</v>
      </c>
      <c r="D159" s="36">
        <v>192.81341018032</v>
      </c>
      <c r="E159" s="30">
        <v>196</v>
      </c>
      <c r="F159" s="33">
        <v>14256.0</v>
      </c>
      <c r="G159" s="36">
        <v>145.47133838384</v>
      </c>
      <c r="H159" s="39">
        <f>IF(G159&lt;&gt;"",D159-G159,"")</f>
        <v>47.342071796486</v>
      </c>
      <c r="I159" s="42">
        <f>IFERROR(H159/G159,"")</f>
        <v>0.32543917119653</v>
      </c>
    </row>
    <row r="160" spans="1:11">
      <c r="A160" s="27" t="s">
        <v>160</v>
      </c>
      <c r="B160" s="30">
        <v>152</v>
      </c>
      <c r="C160" s="33">
        <v>222.2</v>
      </c>
      <c r="D160" s="36">
        <v>190</v>
      </c>
      <c r="E160" s="30">
        <v>156</v>
      </c>
      <c r="F160" s="33">
        <v>8668.3</v>
      </c>
      <c r="G160" s="36">
        <v>186.23302146903</v>
      </c>
      <c r="H160" s="39">
        <f>IF(G160&lt;&gt;"",D160-G160,"")</f>
        <v>3.7669785309691</v>
      </c>
      <c r="I160" s="42">
        <f>IFERROR(H160/G160,"")</f>
        <v>0.020227231998143</v>
      </c>
    </row>
    <row r="161" spans="1:11">
      <c r="A161" s="26" t="s">
        <v>161</v>
      </c>
      <c r="B161" s="30">
        <v>153</v>
      </c>
      <c r="C161" s="33">
        <v>5834.2</v>
      </c>
      <c r="D161" s="36">
        <v>177.15810222481</v>
      </c>
      <c r="E161" s="30">
        <v>174</v>
      </c>
      <c r="F161" s="33">
        <v>14950.4</v>
      </c>
      <c r="G161" s="36">
        <v>170.75162537457</v>
      </c>
      <c r="H161" s="39">
        <f>IF(G161&lt;&gt;"",D161-G161,"")</f>
        <v>6.4064768502404</v>
      </c>
      <c r="I161" s="42">
        <f>IFERROR(H161/G161,"")</f>
        <v>0.037519273015333</v>
      </c>
    </row>
    <row r="162" spans="1:11">
      <c r="A162" s="27" t="s">
        <v>162</v>
      </c>
      <c r="B162" s="30">
        <v>154</v>
      </c>
      <c r="C162" s="33">
        <v>4954.2</v>
      </c>
      <c r="D162" s="36">
        <v>176.69682289774</v>
      </c>
      <c r="E162" s="30">
        <v>183</v>
      </c>
      <c r="F162" s="33">
        <v>1152.6</v>
      </c>
      <c r="G162" s="36">
        <v>154.66666666667</v>
      </c>
      <c r="H162" s="39">
        <f>IF(G162&lt;&gt;"",D162-G162,"")</f>
        <v>22.030156231077</v>
      </c>
      <c r="I162" s="42">
        <f>IFERROR(H162/G162,"")</f>
        <v>0.14243635494231</v>
      </c>
    </row>
    <row r="163" spans="1:11">
      <c r="A163" s="27" t="s">
        <v>163</v>
      </c>
      <c r="B163" s="30">
        <v>155</v>
      </c>
      <c r="C163" s="33">
        <v>7861.4</v>
      </c>
      <c r="D163" s="36">
        <v>174.85007759432</v>
      </c>
      <c r="E163" s="30"/>
      <c r="F163" s="33"/>
      <c r="G163" s="36"/>
      <c r="H163" s="39" t="str">
        <f>IF(G163&lt;&gt;"",D163-G163,"")</f>
        <v/>
      </c>
      <c r="I163" s="42" t="str">
        <f>IFERROR(H163/G163,"")</f>
        <v/>
      </c>
    </row>
    <row r="164" spans="1:11">
      <c r="A164" s="27" t="s">
        <v>164</v>
      </c>
      <c r="B164" s="30">
        <v>156</v>
      </c>
      <c r="C164" s="33">
        <v>6067.2</v>
      </c>
      <c r="D164" s="36">
        <v>171.36715453587</v>
      </c>
      <c r="E164" s="30">
        <v>197</v>
      </c>
      <c r="F164" s="33">
        <v>9100.6</v>
      </c>
      <c r="G164" s="36">
        <v>141.60070764565</v>
      </c>
      <c r="H164" s="39">
        <f>IF(G164&lt;&gt;"",D164-G164,"")</f>
        <v>29.766446890215</v>
      </c>
      <c r="I164" s="42">
        <f>IFERROR(H164/G164,"")</f>
        <v>0.21021396986733</v>
      </c>
    </row>
    <row r="165" spans="1:11">
      <c r="A165" s="25" t="s">
        <v>165</v>
      </c>
      <c r="B165" s="30">
        <v>157</v>
      </c>
      <c r="C165" s="33">
        <v>171.7</v>
      </c>
      <c r="D165" s="36">
        <v>167.0</v>
      </c>
      <c r="E165" s="30">
        <v>213</v>
      </c>
      <c r="F165" s="33">
        <v>169.2</v>
      </c>
      <c r="G165" s="36">
        <v>135</v>
      </c>
      <c r="H165" s="39">
        <f>IF(G165&lt;&gt;"",D165-G165,"")</f>
        <v>32</v>
      </c>
      <c r="I165" s="42">
        <f>IFERROR(H165/G165,"")</f>
        <v>0.23703703703704</v>
      </c>
    </row>
    <row r="166" spans="1:11">
      <c r="A166" s="25" t="s">
        <v>166</v>
      </c>
      <c r="B166" s="30">
        <v>158</v>
      </c>
      <c r="C166" s="33">
        <v>2175</v>
      </c>
      <c r="D166" s="36">
        <v>166.39144827586</v>
      </c>
      <c r="E166" s="30"/>
      <c r="F166" s="33"/>
      <c r="G166" s="36"/>
      <c r="H166" s="39" t="str">
        <f>IF(G166&lt;&gt;"",D166-G166,"")</f>
        <v/>
      </c>
      <c r="I166" s="42" t="str">
        <f>IFERROR(H166/G166,"")</f>
        <v/>
      </c>
    </row>
    <row r="167" spans="1:11">
      <c r="A167" s="25" t="s">
        <v>167</v>
      </c>
      <c r="B167" s="30">
        <v>159</v>
      </c>
      <c r="C167" s="33">
        <v>29137.9</v>
      </c>
      <c r="D167" s="36">
        <v>165.01570120016</v>
      </c>
      <c r="E167" s="30">
        <v>189</v>
      </c>
      <c r="F167" s="33">
        <v>25921.9</v>
      </c>
      <c r="G167" s="36">
        <v>150.28948109514</v>
      </c>
      <c r="H167" s="39">
        <f>IF(G167&lt;&gt;"",D167-G167,"")</f>
        <v>14.726220105019</v>
      </c>
      <c r="I167" s="42">
        <f>IFERROR(H167/G167,"")</f>
        <v>0.097985700647255</v>
      </c>
    </row>
    <row r="168" spans="1:11">
      <c r="A168" s="27" t="s">
        <v>168</v>
      </c>
      <c r="B168" s="30">
        <v>160</v>
      </c>
      <c r="C168" s="33">
        <v>5515.4</v>
      </c>
      <c r="D168" s="36">
        <v>165.00087029046</v>
      </c>
      <c r="E168" s="30"/>
      <c r="F168" s="33"/>
      <c r="G168" s="36"/>
      <c r="H168" s="39" t="str">
        <f>IF(G168&lt;&gt;"",D168-G168,"")</f>
        <v/>
      </c>
      <c r="I168" s="42" t="str">
        <f>IFERROR(H168/G168,"")</f>
        <v/>
      </c>
    </row>
    <row r="169" spans="1:11">
      <c r="A169" s="25" t="s">
        <v>169</v>
      </c>
      <c r="B169" s="30">
        <v>161</v>
      </c>
      <c r="C169" s="33">
        <v>2566</v>
      </c>
      <c r="D169" s="36">
        <v>164.0646141855</v>
      </c>
      <c r="E169" s="30">
        <v>180</v>
      </c>
      <c r="F169" s="33">
        <v>2251.5</v>
      </c>
      <c r="G169" s="36">
        <v>160.50286475683</v>
      </c>
      <c r="H169" s="39">
        <f>IF(G169&lt;&gt;"",D169-G169,"")</f>
        <v>3.5617494286739</v>
      </c>
      <c r="I169" s="42">
        <f>IFERROR(H169/G169,"")</f>
        <v>0.022191189135909</v>
      </c>
    </row>
    <row r="170" spans="1:11">
      <c r="A170" s="27" t="s">
        <v>170</v>
      </c>
      <c r="B170" s="30">
        <v>162</v>
      </c>
      <c r="C170" s="33">
        <v>1711.9</v>
      </c>
      <c r="D170" s="36">
        <v>161.08522694083</v>
      </c>
      <c r="E170" s="30">
        <v>184</v>
      </c>
      <c r="F170" s="33">
        <v>478.4</v>
      </c>
      <c r="G170" s="36">
        <v>154.5</v>
      </c>
      <c r="H170" s="39">
        <f>IF(G170&lt;&gt;"",D170-G170,"")</f>
        <v>6.585226940826</v>
      </c>
      <c r="I170" s="42">
        <f>IFERROR(H170/G170,"")</f>
        <v>0.042622828095961</v>
      </c>
    </row>
    <row r="171" spans="1:11">
      <c r="A171" s="26" t="s">
        <v>171</v>
      </c>
      <c r="B171" s="30">
        <v>163</v>
      </c>
      <c r="C171" s="33">
        <v>169.2</v>
      </c>
      <c r="D171" s="36">
        <v>161.0</v>
      </c>
      <c r="E171" s="30"/>
      <c r="F171" s="33"/>
      <c r="G171" s="36"/>
      <c r="H171" s="39" t="str">
        <f>IF(G171&lt;&gt;"",D171-G171,"")</f>
        <v/>
      </c>
      <c r="I171" s="42" t="str">
        <f>IFERROR(H171/G171,"")</f>
        <v/>
      </c>
    </row>
    <row r="172" spans="1:11">
      <c r="A172" s="25" t="s">
        <v>172</v>
      </c>
      <c r="B172" s="30">
        <v>164</v>
      </c>
      <c r="C172" s="33">
        <v>206.7</v>
      </c>
      <c r="D172" s="36">
        <v>161</v>
      </c>
      <c r="E172" s="30">
        <v>179</v>
      </c>
      <c r="F172" s="33">
        <v>8481.9</v>
      </c>
      <c r="G172" s="36">
        <v>160.67515533076</v>
      </c>
      <c r="H172" s="39">
        <f>IF(G172&lt;&gt;"",D172-G172,"")</f>
        <v>0.3248446692368</v>
      </c>
      <c r="I172" s="42">
        <f>IFERROR(H172/G172,"")</f>
        <v>0.0020217479707306</v>
      </c>
    </row>
    <row r="173" spans="1:11">
      <c r="A173" s="27" t="s">
        <v>173</v>
      </c>
      <c r="B173" s="30">
        <v>165</v>
      </c>
      <c r="C173" s="33">
        <v>6689.6</v>
      </c>
      <c r="D173" s="36">
        <v>160.93563142789</v>
      </c>
      <c r="E173" s="30"/>
      <c r="F173" s="33"/>
      <c r="G173" s="36"/>
      <c r="H173" s="39" t="str">
        <f>IF(G173&lt;&gt;"",D173-G173,"")</f>
        <v/>
      </c>
      <c r="I173" s="42" t="str">
        <f>IFERROR(H173/G173,"")</f>
        <v/>
      </c>
    </row>
    <row r="174" spans="1:11">
      <c r="A174" s="27" t="s">
        <v>174</v>
      </c>
      <c r="B174" s="30">
        <v>166</v>
      </c>
      <c r="C174" s="33">
        <v>1204.8</v>
      </c>
      <c r="D174" s="36">
        <v>160.58964143426</v>
      </c>
      <c r="E174" s="30"/>
      <c r="F174" s="33"/>
      <c r="G174" s="36"/>
      <c r="H174" s="39" t="str">
        <f>IF(G174&lt;&gt;"",D174-G174,"")</f>
        <v/>
      </c>
      <c r="I174" s="42" t="str">
        <f>IFERROR(H174/G174,"")</f>
        <v/>
      </c>
    </row>
    <row r="175" spans="1:11">
      <c r="A175" s="27" t="s">
        <v>175</v>
      </c>
      <c r="B175" s="30">
        <v>167</v>
      </c>
      <c r="C175" s="33">
        <v>5083.6</v>
      </c>
      <c r="D175" s="36">
        <v>160.53564403179</v>
      </c>
      <c r="E175" s="30">
        <v>185</v>
      </c>
      <c r="F175" s="33">
        <v>2371</v>
      </c>
      <c r="G175" s="36">
        <v>154.43074652046</v>
      </c>
      <c r="H175" s="39">
        <f>IF(G175&lt;&gt;"",D175-G175,"")</f>
        <v>6.104897511333</v>
      </c>
      <c r="I175" s="42">
        <f>IFERROR(H175/G175,"")</f>
        <v>0.039531619505086</v>
      </c>
    </row>
    <row r="176" spans="1:11">
      <c r="A176" s="25" t="s">
        <v>176</v>
      </c>
      <c r="B176" s="30">
        <v>168</v>
      </c>
      <c r="C176" s="33">
        <v>1008.6</v>
      </c>
      <c r="D176" s="36">
        <v>158.68709101725</v>
      </c>
      <c r="E176" s="30"/>
      <c r="F176" s="33"/>
      <c r="G176" s="36"/>
      <c r="H176" s="39" t="str">
        <f>IF(G176&lt;&gt;"",D176-G176,"")</f>
        <v/>
      </c>
      <c r="I176" s="42" t="str">
        <f>IFERROR(H176/G176,"")</f>
        <v/>
      </c>
    </row>
    <row r="177" spans="1:11">
      <c r="A177" s="25" t="s">
        <v>177</v>
      </c>
      <c r="B177" s="30">
        <v>169</v>
      </c>
      <c r="C177" s="33">
        <v>619.5</v>
      </c>
      <c r="D177" s="36">
        <v>156.50573042776</v>
      </c>
      <c r="E177" s="30"/>
      <c r="F177" s="33"/>
      <c r="G177" s="36"/>
      <c r="H177" s="39" t="str">
        <f>IF(G177&lt;&gt;"",D177-G177,"")</f>
        <v/>
      </c>
      <c r="I177" s="42" t="str">
        <f>IFERROR(H177/G177,"")</f>
        <v/>
      </c>
    </row>
    <row r="178" spans="1:11">
      <c r="A178" s="27" t="s">
        <v>178</v>
      </c>
      <c r="B178" s="30">
        <v>170</v>
      </c>
      <c r="C178" s="33">
        <v>3068.4</v>
      </c>
      <c r="D178" s="36">
        <v>155.0</v>
      </c>
      <c r="E178" s="30">
        <v>218</v>
      </c>
      <c r="F178" s="33">
        <v>855.2</v>
      </c>
      <c r="G178" s="36">
        <v>131.763797942</v>
      </c>
      <c r="H178" s="39">
        <f>IF(G178&lt;&gt;"",D178-G178,"")</f>
        <v>23.236202057998</v>
      </c>
      <c r="I178" s="42">
        <f>IFERROR(H178/G178,"")</f>
        <v>0.17634739147566</v>
      </c>
    </row>
    <row r="179" spans="1:11">
      <c r="A179" s="27" t="s">
        <v>179</v>
      </c>
      <c r="B179" s="30">
        <v>171</v>
      </c>
      <c r="C179" s="33">
        <v>25843.5</v>
      </c>
      <c r="D179" s="36">
        <v>154.82534873372</v>
      </c>
      <c r="E179" s="30"/>
      <c r="F179" s="33"/>
      <c r="G179" s="36"/>
      <c r="H179" s="39" t="str">
        <f>IF(G179&lt;&gt;"",D179-G179,"")</f>
        <v/>
      </c>
      <c r="I179" s="42" t="str">
        <f>IFERROR(H179/G179,"")</f>
        <v/>
      </c>
    </row>
    <row r="180" spans="1:11">
      <c r="A180" s="27" t="s">
        <v>180</v>
      </c>
      <c r="B180" s="30">
        <v>172</v>
      </c>
      <c r="C180" s="33">
        <v>18390.9</v>
      </c>
      <c r="D180" s="36">
        <v>154.5931574855</v>
      </c>
      <c r="E180" s="30">
        <v>201</v>
      </c>
      <c r="F180" s="33">
        <v>10713.4</v>
      </c>
      <c r="G180" s="36">
        <v>140.57380476786</v>
      </c>
      <c r="H180" s="39">
        <f>IF(G180&lt;&gt;"",D180-G180,"")</f>
        <v>14.019352717635</v>
      </c>
      <c r="I180" s="42">
        <f>IFERROR(H180/G180,"")</f>
        <v>0.099729481895904</v>
      </c>
    </row>
    <row r="181" spans="1:11">
      <c r="A181" s="27" t="s">
        <v>181</v>
      </c>
      <c r="B181" s="30">
        <v>173</v>
      </c>
      <c r="C181" s="33">
        <v>7564.4</v>
      </c>
      <c r="D181" s="36">
        <v>154.29815980117</v>
      </c>
      <c r="E181" s="30">
        <v>231</v>
      </c>
      <c r="F181" s="33">
        <v>17459.8</v>
      </c>
      <c r="G181" s="36">
        <v>127.15765358137</v>
      </c>
      <c r="H181" s="39">
        <f>IF(G181&lt;&gt;"",D181-G181,"")</f>
        <v>27.140506219804</v>
      </c>
      <c r="I181" s="42">
        <f>IFERROR(H181/G181,"")</f>
        <v>0.2134398162863</v>
      </c>
    </row>
    <row r="182" spans="1:11">
      <c r="A182" s="27" t="s">
        <v>182</v>
      </c>
      <c r="B182" s="30">
        <v>174</v>
      </c>
      <c r="C182" s="33">
        <v>5469.7</v>
      </c>
      <c r="D182" s="36">
        <v>153.91701555844</v>
      </c>
      <c r="E182" s="30">
        <v>242</v>
      </c>
      <c r="F182" s="33">
        <v>16428.7</v>
      </c>
      <c r="G182" s="36">
        <v>123.91510588178</v>
      </c>
      <c r="H182" s="39">
        <f>IF(G182&lt;&gt;"",D182-G182,"")</f>
        <v>30.00190967666</v>
      </c>
      <c r="I182" s="42">
        <f>IFERROR(H182/G182,"")</f>
        <v>0.24211664480425</v>
      </c>
    </row>
    <row r="183" spans="1:11">
      <c r="A183" s="25" t="s">
        <v>183</v>
      </c>
      <c r="B183" s="30">
        <v>175</v>
      </c>
      <c r="C183" s="33">
        <v>248.4</v>
      </c>
      <c r="D183" s="36">
        <v>152</v>
      </c>
      <c r="E183" s="30"/>
      <c r="F183" s="33"/>
      <c r="G183" s="36"/>
      <c r="H183" s="39" t="str">
        <f>IF(G183&lt;&gt;"",D183-G183,"")</f>
        <v/>
      </c>
      <c r="I183" s="42" t="str">
        <f>IFERROR(H183/G183,"")</f>
        <v/>
      </c>
    </row>
    <row r="184" spans="1:11">
      <c r="A184" s="27" t="s">
        <v>184</v>
      </c>
      <c r="B184" s="30">
        <v>176</v>
      </c>
      <c r="C184" s="33">
        <v>11028.2</v>
      </c>
      <c r="D184" s="36">
        <v>149.7634790809</v>
      </c>
      <c r="E184" s="30"/>
      <c r="F184" s="33"/>
      <c r="G184" s="36"/>
      <c r="H184" s="39" t="str">
        <f>IF(G184&lt;&gt;"",D184-G184,"")</f>
        <v/>
      </c>
      <c r="I184" s="42" t="str">
        <f>IFERROR(H184/G184,"")</f>
        <v/>
      </c>
    </row>
    <row r="185" spans="1:11">
      <c r="A185" s="27" t="s">
        <v>185</v>
      </c>
      <c r="B185" s="30">
        <v>177</v>
      </c>
      <c r="C185" s="33">
        <v>12464.7</v>
      </c>
      <c r="D185" s="36">
        <v>148.37538007333</v>
      </c>
      <c r="E185" s="30">
        <v>230</v>
      </c>
      <c r="F185" s="33">
        <v>7300.4</v>
      </c>
      <c r="G185" s="36">
        <v>127.75694482494</v>
      </c>
      <c r="H185" s="39">
        <f>IF(G185&lt;&gt;"",D185-G185,"")</f>
        <v>20.618435248386</v>
      </c>
      <c r="I185" s="42">
        <f>IFERROR(H185/G185,"")</f>
        <v>0.1613879799383</v>
      </c>
    </row>
    <row r="186" spans="1:11">
      <c r="A186" s="27" t="s">
        <v>186</v>
      </c>
      <c r="B186" s="30">
        <v>178</v>
      </c>
      <c r="C186" s="33">
        <v>5718.6</v>
      </c>
      <c r="D186" s="36">
        <v>147.73510999196</v>
      </c>
      <c r="E186" s="30"/>
      <c r="F186" s="33"/>
      <c r="G186" s="36"/>
      <c r="H186" s="39" t="str">
        <f>IF(G186&lt;&gt;"",D186-G186,"")</f>
        <v/>
      </c>
      <c r="I186" s="42" t="str">
        <f>IFERROR(H186/G186,"")</f>
        <v/>
      </c>
    </row>
    <row r="187" spans="1:11">
      <c r="A187" s="25" t="s">
        <v>187</v>
      </c>
      <c r="B187" s="30">
        <v>179</v>
      </c>
      <c r="C187" s="33">
        <v>1412.8</v>
      </c>
      <c r="D187" s="36">
        <v>145.4600792752</v>
      </c>
      <c r="E187" s="30"/>
      <c r="F187" s="33"/>
      <c r="G187" s="36"/>
      <c r="H187" s="39" t="str">
        <f>IF(G187&lt;&gt;"",D187-G187,"")</f>
        <v/>
      </c>
      <c r="I187" s="42" t="str">
        <f>IFERROR(H187/G187,"")</f>
        <v/>
      </c>
    </row>
    <row r="188" spans="1:11">
      <c r="A188" s="27" t="s">
        <v>188</v>
      </c>
      <c r="B188" s="30">
        <v>180</v>
      </c>
      <c r="C188" s="33">
        <v>24648.3</v>
      </c>
      <c r="D188" s="36">
        <v>145.30030468633</v>
      </c>
      <c r="E188" s="30">
        <v>198</v>
      </c>
      <c r="F188" s="33">
        <v>18328.7</v>
      </c>
      <c r="G188" s="36">
        <v>141.44873886309</v>
      </c>
      <c r="H188" s="39">
        <f>IF(G188&lt;&gt;"",D188-G188,"")</f>
        <v>3.8515658232327</v>
      </c>
      <c r="I188" s="42">
        <f>IFERROR(H188/G188,"")</f>
        <v>0.027229410839502</v>
      </c>
    </row>
    <row r="189" spans="1:11">
      <c r="A189" s="27" t="s">
        <v>189</v>
      </c>
      <c r="B189" s="30">
        <v>181</v>
      </c>
      <c r="C189" s="33">
        <v>12499.5</v>
      </c>
      <c r="D189" s="36">
        <v>144.86908276331</v>
      </c>
      <c r="E189" s="30">
        <v>212</v>
      </c>
      <c r="F189" s="33">
        <v>33607.7</v>
      </c>
      <c r="G189" s="36">
        <v>135.0432371153</v>
      </c>
      <c r="H189" s="39">
        <f>IF(G189&lt;&gt;"",D189-G189,"")</f>
        <v>9.8258456480065</v>
      </c>
      <c r="I189" s="42">
        <f>IFERROR(H189/G189,"")</f>
        <v>0.072760738396821</v>
      </c>
    </row>
    <row r="190" spans="1:11">
      <c r="A190" s="27" t="s">
        <v>190</v>
      </c>
      <c r="B190" s="30">
        <v>182</v>
      </c>
      <c r="C190" s="33">
        <v>560.4</v>
      </c>
      <c r="D190" s="36">
        <v>144.19593147752</v>
      </c>
      <c r="E190" s="30"/>
      <c r="F190" s="33"/>
      <c r="G190" s="36"/>
      <c r="H190" s="39" t="str">
        <f>IF(G190&lt;&gt;"",D190-G190,"")</f>
        <v/>
      </c>
      <c r="I190" s="42" t="str">
        <f>IFERROR(H190/G190,"")</f>
        <v/>
      </c>
    </row>
    <row r="191" spans="1:11">
      <c r="A191" s="27" t="s">
        <v>191</v>
      </c>
      <c r="B191" s="30">
        <v>183</v>
      </c>
      <c r="C191" s="33">
        <v>1334.8</v>
      </c>
      <c r="D191" s="36">
        <v>142.55843572071</v>
      </c>
      <c r="E191" s="30">
        <v>261</v>
      </c>
      <c r="F191" s="33">
        <v>10530.8</v>
      </c>
      <c r="G191" s="36">
        <v>121.23872830174</v>
      </c>
      <c r="H191" s="39">
        <f>IF(G191&lt;&gt;"",D191-G191,"")</f>
        <v>21.319707418964</v>
      </c>
      <c r="I191" s="42">
        <f>IFERROR(H191/G191,"")</f>
        <v>0.1758489858612</v>
      </c>
    </row>
    <row r="192" spans="1:11">
      <c r="A192" s="25" t="s">
        <v>192</v>
      </c>
      <c r="B192" s="30">
        <v>184</v>
      </c>
      <c r="C192" s="33">
        <v>2027.2</v>
      </c>
      <c r="D192" s="36">
        <v>142.38831886346</v>
      </c>
      <c r="E192" s="30"/>
      <c r="F192" s="33"/>
      <c r="G192" s="36"/>
      <c r="H192" s="39" t="str">
        <f>IF(G192&lt;&gt;"",D192-G192,"")</f>
        <v/>
      </c>
      <c r="I192" s="42" t="str">
        <f>IFERROR(H192/G192,"")</f>
        <v/>
      </c>
    </row>
    <row r="193" spans="1:11">
      <c r="A193" s="27" t="s">
        <v>193</v>
      </c>
      <c r="B193" s="30">
        <v>185</v>
      </c>
      <c r="C193" s="33">
        <v>3322.6</v>
      </c>
      <c r="D193" s="36">
        <v>142.31324866069</v>
      </c>
      <c r="E193" s="30">
        <v>211</v>
      </c>
      <c r="F193" s="33">
        <v>6654.2</v>
      </c>
      <c r="G193" s="36">
        <v>135.53572179977</v>
      </c>
      <c r="H193" s="39">
        <f>IF(G193&lt;&gt;"",D193-G193,"")</f>
        <v>6.7775268609218</v>
      </c>
      <c r="I193" s="42">
        <f>IFERROR(H193/G193,"")</f>
        <v>0.050005465503291</v>
      </c>
    </row>
    <row r="194" spans="1:11">
      <c r="A194" s="25" t="s">
        <v>194</v>
      </c>
      <c r="B194" s="30">
        <v>186</v>
      </c>
      <c r="C194" s="33">
        <v>432.9</v>
      </c>
      <c r="D194" s="36">
        <v>140.70893970894</v>
      </c>
      <c r="E194" s="30"/>
      <c r="F194" s="33"/>
      <c r="G194" s="36"/>
      <c r="H194" s="39" t="str">
        <f>IF(G194&lt;&gt;"",D194-G194,"")</f>
        <v/>
      </c>
      <c r="I194" s="42" t="str">
        <f>IFERROR(H194/G194,"")</f>
        <v/>
      </c>
    </row>
    <row r="195" spans="1:11">
      <c r="A195" s="25" t="s">
        <v>195</v>
      </c>
      <c r="B195" s="30">
        <v>187</v>
      </c>
      <c r="C195" s="33">
        <v>823.1</v>
      </c>
      <c r="D195" s="36">
        <v>138.73684849957</v>
      </c>
      <c r="E195" s="30"/>
      <c r="F195" s="33"/>
      <c r="G195" s="36"/>
      <c r="H195" s="39" t="str">
        <f>IF(G195&lt;&gt;"",D195-G195,"")</f>
        <v/>
      </c>
      <c r="I195" s="42" t="str">
        <f>IFERROR(H195/G195,"")</f>
        <v/>
      </c>
    </row>
    <row r="196" spans="1:11">
      <c r="A196" s="25" t="s">
        <v>196</v>
      </c>
      <c r="B196" s="30">
        <v>188</v>
      </c>
      <c r="C196" s="33">
        <v>6232.5</v>
      </c>
      <c r="D196" s="36">
        <v>136.08938628159</v>
      </c>
      <c r="E196" s="30"/>
      <c r="F196" s="33"/>
      <c r="G196" s="36"/>
      <c r="H196" s="39" t="str">
        <f>IF(G196&lt;&gt;"",D196-G196,"")</f>
        <v/>
      </c>
      <c r="I196" s="42" t="str">
        <f>IFERROR(H196/G196,"")</f>
        <v/>
      </c>
    </row>
    <row r="197" spans="1:11">
      <c r="A197" s="25" t="s">
        <v>197</v>
      </c>
      <c r="B197" s="30">
        <v>189</v>
      </c>
      <c r="C197" s="33">
        <v>1253.3</v>
      </c>
      <c r="D197" s="36">
        <v>136.01220777148</v>
      </c>
      <c r="E197" s="30"/>
      <c r="F197" s="33"/>
      <c r="G197" s="36"/>
      <c r="H197" s="39" t="str">
        <f>IF(G197&lt;&gt;"",D197-G197,"")</f>
        <v/>
      </c>
      <c r="I197" s="42" t="str">
        <f>IFERROR(H197/G197,"")</f>
        <v/>
      </c>
    </row>
    <row r="198" spans="1:11">
      <c r="A198" s="27" t="s">
        <v>198</v>
      </c>
      <c r="B198" s="30">
        <v>190</v>
      </c>
      <c r="C198" s="33">
        <v>736.4</v>
      </c>
      <c r="D198" s="36">
        <v>135.55404671374</v>
      </c>
      <c r="E198" s="30">
        <v>278</v>
      </c>
      <c r="F198" s="33">
        <v>18955.3</v>
      </c>
      <c r="G198" s="36">
        <v>118.83721703165</v>
      </c>
      <c r="H198" s="39">
        <f>IF(G198&lt;&gt;"",D198-G198,"")</f>
        <v>16.716829682094</v>
      </c>
      <c r="I198" s="42">
        <f>IFERROR(H198/G198,"")</f>
        <v>0.14066998621856</v>
      </c>
    </row>
    <row r="199" spans="1:11">
      <c r="A199" s="27" t="s">
        <v>199</v>
      </c>
      <c r="B199" s="30">
        <v>191</v>
      </c>
      <c r="C199" s="33">
        <v>6136.8</v>
      </c>
      <c r="D199" s="36">
        <v>135.5</v>
      </c>
      <c r="E199" s="30">
        <v>208</v>
      </c>
      <c r="F199" s="33">
        <v>4486.8</v>
      </c>
      <c r="G199" s="36">
        <v>136.6765177855</v>
      </c>
      <c r="H199" s="39">
        <f>IF(G199&lt;&gt;"",D199-G199,"")</f>
        <v>-1.1765177855042</v>
      </c>
      <c r="I199" s="42">
        <f>IFERROR(H199/G199,"")</f>
        <v>-0.008608046243544</v>
      </c>
    </row>
    <row r="200" spans="1:11">
      <c r="A200" s="25" t="s">
        <v>200</v>
      </c>
      <c r="B200" s="30">
        <v>192</v>
      </c>
      <c r="C200" s="33">
        <v>511.4</v>
      </c>
      <c r="D200" s="36">
        <v>135</v>
      </c>
      <c r="E200" s="30"/>
      <c r="F200" s="33"/>
      <c r="G200" s="36"/>
      <c r="H200" s="39" t="str">
        <f>IF(G200&lt;&gt;"",D200-G200,"")</f>
        <v/>
      </c>
      <c r="I200" s="42" t="str">
        <f>IFERROR(H200/G200,"")</f>
        <v/>
      </c>
    </row>
    <row r="201" spans="1:11">
      <c r="A201" s="25" t="s">
        <v>201</v>
      </c>
      <c r="B201" s="30">
        <v>193</v>
      </c>
      <c r="C201" s="33">
        <v>519.2</v>
      </c>
      <c r="D201" s="36">
        <v>134</v>
      </c>
      <c r="E201" s="30">
        <v>163</v>
      </c>
      <c r="F201" s="33">
        <v>2552.4</v>
      </c>
      <c r="G201" s="36">
        <v>180.46865695032</v>
      </c>
      <c r="H201" s="39">
        <f>IF(G201&lt;&gt;"",D201-G201,"")</f>
        <v>-46.468656950321</v>
      </c>
      <c r="I201" s="42">
        <f>IFERROR(H201/G201,"")</f>
        <v>-0.25748879465044</v>
      </c>
    </row>
    <row r="202" spans="1:11">
      <c r="A202" s="27" t="s">
        <v>202</v>
      </c>
      <c r="B202" s="30">
        <v>194</v>
      </c>
      <c r="C202" s="33">
        <v>1839.7</v>
      </c>
      <c r="D202" s="36">
        <v>133.92395499266</v>
      </c>
      <c r="E202" s="30">
        <v>223</v>
      </c>
      <c r="F202" s="33">
        <v>4345.4</v>
      </c>
      <c r="G202" s="36">
        <v>129.3558245501</v>
      </c>
      <c r="H202" s="39">
        <f>IF(G202&lt;&gt;"",D202-G202,"")</f>
        <v>4.5681304425628</v>
      </c>
      <c r="I202" s="42">
        <f>IFERROR(H202/G202,"")</f>
        <v>0.035314454980677</v>
      </c>
    </row>
    <row r="203" spans="1:11">
      <c r="A203" s="27" t="s">
        <v>203</v>
      </c>
      <c r="B203" s="30">
        <v>195</v>
      </c>
      <c r="C203" s="33">
        <v>23677.4</v>
      </c>
      <c r="D203" s="36">
        <v>133.85104361121</v>
      </c>
      <c r="E203" s="30">
        <v>257</v>
      </c>
      <c r="F203" s="33">
        <v>42982.9</v>
      </c>
      <c r="G203" s="36">
        <v>121.66051150574</v>
      </c>
      <c r="H203" s="39">
        <f>IF(G203&lt;&gt;"",D203-G203,"")</f>
        <v>12.190532105469</v>
      </c>
      <c r="I203" s="42">
        <f>IFERROR(H203/G203,"")</f>
        <v>0.10020122350788</v>
      </c>
    </row>
    <row r="204" spans="1:11">
      <c r="A204" s="25" t="s">
        <v>204</v>
      </c>
      <c r="B204" s="30">
        <v>196</v>
      </c>
      <c r="C204" s="33">
        <v>373.4</v>
      </c>
      <c r="D204" s="36">
        <v>132.64059989288</v>
      </c>
      <c r="E204" s="30">
        <v>214</v>
      </c>
      <c r="F204" s="33">
        <v>691.4</v>
      </c>
      <c r="G204" s="36">
        <v>134</v>
      </c>
      <c r="H204" s="39">
        <f>IF(G204&lt;&gt;"",D204-G204,"")</f>
        <v>-1.3594001071237</v>
      </c>
      <c r="I204" s="42">
        <f>IFERROR(H204/G204,"")</f>
        <v>-0.010144776918834</v>
      </c>
    </row>
    <row r="205" spans="1:11">
      <c r="A205" s="27" t="s">
        <v>205</v>
      </c>
      <c r="B205" s="30">
        <v>197</v>
      </c>
      <c r="C205" s="33">
        <v>4877.1</v>
      </c>
      <c r="D205" s="36">
        <v>132.47142769269</v>
      </c>
      <c r="E205" s="30">
        <v>271</v>
      </c>
      <c r="F205" s="33">
        <v>1448.2</v>
      </c>
      <c r="G205" s="36">
        <v>119.90519265295</v>
      </c>
      <c r="H205" s="39">
        <f>IF(G205&lt;&gt;"",D205-G205,"")</f>
        <v>12.566235039738</v>
      </c>
      <c r="I205" s="42">
        <f>IFERROR(H205/G205,"")</f>
        <v>0.10480142487331</v>
      </c>
    </row>
    <row r="206" spans="1:11">
      <c r="A206" s="25" t="s">
        <v>206</v>
      </c>
      <c r="B206" s="30">
        <v>198</v>
      </c>
      <c r="C206" s="33">
        <v>26138.1</v>
      </c>
      <c r="D206" s="36">
        <v>132.10264326787</v>
      </c>
      <c r="E206" s="30">
        <v>254</v>
      </c>
      <c r="F206" s="33">
        <v>24696.7</v>
      </c>
      <c r="G206" s="36">
        <v>122.02107569027</v>
      </c>
      <c r="H206" s="39">
        <f>IF(G206&lt;&gt;"",D206-G206,"")</f>
        <v>10.081567577599</v>
      </c>
      <c r="I206" s="42">
        <f>IFERROR(H206/G206,"")</f>
        <v>0.082621526818769</v>
      </c>
    </row>
    <row r="207" spans="1:11">
      <c r="A207" s="27" t="s">
        <v>207</v>
      </c>
      <c r="B207" s="30">
        <v>199</v>
      </c>
      <c r="C207" s="33">
        <v>2536.2</v>
      </c>
      <c r="D207" s="36">
        <v>131.84165286649</v>
      </c>
      <c r="E207" s="30"/>
      <c r="F207" s="33"/>
      <c r="G207" s="36"/>
      <c r="H207" s="39" t="str">
        <f>IF(G207&lt;&gt;"",D207-G207,"")</f>
        <v/>
      </c>
      <c r="I207" s="42" t="str">
        <f>IFERROR(H207/G207,"")</f>
        <v/>
      </c>
    </row>
    <row r="208" spans="1:11">
      <c r="A208" s="27" t="s">
        <v>208</v>
      </c>
      <c r="B208" s="30">
        <v>200</v>
      </c>
      <c r="C208" s="33">
        <v>1067.8</v>
      </c>
      <c r="D208" s="36">
        <v>131</v>
      </c>
      <c r="E208" s="30">
        <v>104</v>
      </c>
      <c r="F208" s="33">
        <v>761.4</v>
      </c>
      <c r="G208" s="36">
        <v>220</v>
      </c>
      <c r="H208" s="39">
        <f>IF(G208&lt;&gt;"",D208-G208,"")</f>
        <v>-89</v>
      </c>
      <c r="I208" s="42">
        <f>IFERROR(H208/G208,"")</f>
        <v>-0.40454545454545</v>
      </c>
    </row>
    <row r="209" spans="1:11">
      <c r="A209" s="25" t="s">
        <v>209</v>
      </c>
      <c r="B209" s="30">
        <v>201</v>
      </c>
      <c r="C209" s="33">
        <v>1019.8</v>
      </c>
      <c r="D209" s="36">
        <v>130.55873700726</v>
      </c>
      <c r="E209" s="30">
        <v>235</v>
      </c>
      <c r="F209" s="33">
        <v>1400.7</v>
      </c>
      <c r="G209" s="36">
        <v>125.48904119369</v>
      </c>
      <c r="H209" s="39">
        <f>IF(G209&lt;&gt;"",D209-G209,"")</f>
        <v>5.0696958135674</v>
      </c>
      <c r="I209" s="42">
        <f>IFERROR(H209/G209,"")</f>
        <v>0.040399510310566</v>
      </c>
    </row>
    <row r="210" spans="1:11">
      <c r="A210" s="27" t="s">
        <v>210</v>
      </c>
      <c r="B210" s="30">
        <v>202</v>
      </c>
      <c r="C210" s="33">
        <v>49398.7</v>
      </c>
      <c r="D210" s="36">
        <v>129.37348553707</v>
      </c>
      <c r="E210" s="30">
        <v>287</v>
      </c>
      <c r="F210" s="33">
        <v>55849.8</v>
      </c>
      <c r="G210" s="36">
        <v>117.69131491966</v>
      </c>
      <c r="H210" s="39">
        <f>IF(G210&lt;&gt;"",D210-G210,"")</f>
        <v>11.682170617409</v>
      </c>
      <c r="I210" s="42">
        <f>IFERROR(H210/G210,"")</f>
        <v>0.099261110519361</v>
      </c>
    </row>
    <row r="211" spans="1:11">
      <c r="A211" s="26" t="s">
        <v>211</v>
      </c>
      <c r="B211" s="30">
        <v>203</v>
      </c>
      <c r="C211" s="33">
        <v>387.6</v>
      </c>
      <c r="D211" s="36">
        <v>129.33333333333</v>
      </c>
      <c r="E211" s="30">
        <v>255</v>
      </c>
      <c r="F211" s="33">
        <v>3983.3</v>
      </c>
      <c r="G211" s="36">
        <v>121.80556322647</v>
      </c>
      <c r="H211" s="39">
        <f>IF(G211&lt;&gt;"",D211-G211,"")</f>
        <v>7.5277701068628</v>
      </c>
      <c r="I211" s="42">
        <f>IFERROR(H211/G211,"")</f>
        <v>0.061801529482415</v>
      </c>
    </row>
    <row r="212" spans="1:11">
      <c r="A212" s="25" t="s">
        <v>212</v>
      </c>
      <c r="B212" s="30">
        <v>204</v>
      </c>
      <c r="C212" s="33">
        <v>8973.3</v>
      </c>
      <c r="D212" s="36">
        <v>129.24266434868</v>
      </c>
      <c r="E212" s="30">
        <v>264</v>
      </c>
      <c r="F212" s="33">
        <v>4796.8</v>
      </c>
      <c r="G212" s="36">
        <v>120.63488158773</v>
      </c>
      <c r="H212" s="39">
        <f>IF(G212&lt;&gt;"",D212-G212,"")</f>
        <v>8.6077827609537</v>
      </c>
      <c r="I212" s="42">
        <f>IFERROR(H212/G212,"")</f>
        <v>0.071354011772243</v>
      </c>
    </row>
    <row r="213" spans="1:11">
      <c r="A213" s="25" t="s">
        <v>213</v>
      </c>
      <c r="B213" s="30">
        <v>205</v>
      </c>
      <c r="C213" s="33">
        <v>11994.4</v>
      </c>
      <c r="D213" s="36">
        <v>128.93005069032</v>
      </c>
      <c r="E213" s="30">
        <v>249</v>
      </c>
      <c r="F213" s="33">
        <v>15444.2</v>
      </c>
      <c r="G213" s="36">
        <v>122.72062003859</v>
      </c>
      <c r="H213" s="39">
        <f>IF(G213&lt;&gt;"",D213-G213,"")</f>
        <v>6.2094306517316</v>
      </c>
      <c r="I213" s="42">
        <f>IFERROR(H213/G213,"")</f>
        <v>0.050598103642069</v>
      </c>
    </row>
    <row r="214" spans="1:11">
      <c r="A214" s="25" t="s">
        <v>214</v>
      </c>
      <c r="B214" s="30">
        <v>206</v>
      </c>
      <c r="C214" s="33">
        <v>15203.0</v>
      </c>
      <c r="D214" s="36">
        <v>128.03488785108</v>
      </c>
      <c r="E214" s="30">
        <v>227</v>
      </c>
      <c r="F214" s="33">
        <v>4270</v>
      </c>
      <c r="G214" s="36">
        <v>128.33981264637</v>
      </c>
      <c r="H214" s="39">
        <f>IF(G214&lt;&gt;"",D214-G214,"")</f>
        <v>-0.304924795288</v>
      </c>
      <c r="I214" s="42">
        <f>IFERROR(H214/G214,"")</f>
        <v>-0.0023759174101976</v>
      </c>
    </row>
    <row r="215" spans="1:11">
      <c r="A215" s="27" t="s">
        <v>215</v>
      </c>
      <c r="B215" s="30">
        <v>207</v>
      </c>
      <c r="C215" s="33">
        <v>5737.6</v>
      </c>
      <c r="D215" s="36">
        <v>127.92432375906</v>
      </c>
      <c r="E215" s="30">
        <v>248</v>
      </c>
      <c r="F215" s="33">
        <v>5113.6</v>
      </c>
      <c r="G215" s="36">
        <v>122.87824624531</v>
      </c>
      <c r="H215" s="39">
        <f>IF(G215&lt;&gt;"",D215-G215,"")</f>
        <v>5.0460775137564</v>
      </c>
      <c r="I215" s="42">
        <f>IFERROR(H215/G215,"")</f>
        <v>0.041065670026595</v>
      </c>
    </row>
    <row r="216" spans="1:11">
      <c r="A216" s="27" t="s">
        <v>216</v>
      </c>
      <c r="B216" s="30">
        <v>208</v>
      </c>
      <c r="C216" s="33">
        <v>7618.8</v>
      </c>
      <c r="D216" s="36">
        <v>127.71336693443</v>
      </c>
      <c r="E216" s="30"/>
      <c r="F216" s="33"/>
      <c r="G216" s="36"/>
      <c r="H216" s="39" t="str">
        <f>IF(G216&lt;&gt;"",D216-G216,"")</f>
        <v/>
      </c>
      <c r="I216" s="42" t="str">
        <f>IFERROR(H216/G216,"")</f>
        <v/>
      </c>
    </row>
    <row r="217" spans="1:11">
      <c r="A217" s="27" t="s">
        <v>217</v>
      </c>
      <c r="B217" s="30">
        <v>209</v>
      </c>
      <c r="C217" s="33">
        <v>5716.3</v>
      </c>
      <c r="D217" s="36">
        <v>127.45998285604</v>
      </c>
      <c r="E217" s="30"/>
      <c r="F217" s="33"/>
      <c r="G217" s="36"/>
      <c r="H217" s="39" t="str">
        <f>IF(G217&lt;&gt;"",D217-G217,"")</f>
        <v/>
      </c>
      <c r="I217" s="42" t="str">
        <f>IFERROR(H217/G217,"")</f>
        <v/>
      </c>
    </row>
    <row r="218" spans="1:11">
      <c r="A218" s="27" t="s">
        <v>218</v>
      </c>
      <c r="B218" s="30">
        <v>210</v>
      </c>
      <c r="C218" s="33">
        <v>1511</v>
      </c>
      <c r="D218" s="36">
        <v>127.45731303772</v>
      </c>
      <c r="E218" s="30"/>
      <c r="F218" s="33"/>
      <c r="G218" s="36"/>
      <c r="H218" s="39" t="str">
        <f>IF(G218&lt;&gt;"",D218-G218,"")</f>
        <v/>
      </c>
      <c r="I218" s="42" t="str">
        <f>IFERROR(H218/G218,"")</f>
        <v/>
      </c>
    </row>
    <row r="219" spans="1:11">
      <c r="A219" s="27" t="s">
        <v>219</v>
      </c>
      <c r="B219" s="30">
        <v>211</v>
      </c>
      <c r="C219" s="33">
        <v>11021.7</v>
      </c>
      <c r="D219" s="36">
        <v>127.23728644401</v>
      </c>
      <c r="E219" s="30"/>
      <c r="F219" s="33"/>
      <c r="G219" s="36"/>
      <c r="H219" s="39" t="str">
        <f>IF(G219&lt;&gt;"",D219-G219,"")</f>
        <v/>
      </c>
      <c r="I219" s="42" t="str">
        <f>IFERROR(H219/G219,"")</f>
        <v/>
      </c>
    </row>
    <row r="220" spans="1:11">
      <c r="A220" s="27" t="s">
        <v>220</v>
      </c>
      <c r="B220" s="30">
        <v>212</v>
      </c>
      <c r="C220" s="33">
        <v>10211.0</v>
      </c>
      <c r="D220" s="36">
        <v>127.01664871217</v>
      </c>
      <c r="E220" s="30">
        <v>334</v>
      </c>
      <c r="F220" s="33">
        <v>13814.5</v>
      </c>
      <c r="G220" s="36">
        <v>113.70848022006</v>
      </c>
      <c r="H220" s="39">
        <f>IF(G220&lt;&gt;"",D220-G220,"")</f>
        <v>13.308168492115</v>
      </c>
      <c r="I220" s="42">
        <f>IFERROR(H220/G220,"")</f>
        <v>0.11703760762926</v>
      </c>
    </row>
    <row r="221" spans="1:11">
      <c r="A221" s="27" t="s">
        <v>221</v>
      </c>
      <c r="B221" s="30">
        <v>213</v>
      </c>
      <c r="C221" s="33">
        <v>2392.2</v>
      </c>
      <c r="D221" s="36">
        <v>127.0</v>
      </c>
      <c r="E221" s="30"/>
      <c r="F221" s="33"/>
      <c r="G221" s="36"/>
      <c r="H221" s="39" t="str">
        <f>IF(G221&lt;&gt;"",D221-G221,"")</f>
        <v/>
      </c>
      <c r="I221" s="42" t="str">
        <f>IFERROR(H221/G221,"")</f>
        <v/>
      </c>
    </row>
    <row r="222" spans="1:11">
      <c r="A222" s="25" t="s">
        <v>222</v>
      </c>
      <c r="B222" s="30">
        <v>214</v>
      </c>
      <c r="C222" s="33">
        <v>416.7</v>
      </c>
      <c r="D222" s="36">
        <v>127</v>
      </c>
      <c r="E222" s="30">
        <v>285</v>
      </c>
      <c r="F222" s="33">
        <v>691.4</v>
      </c>
      <c r="G222" s="36">
        <v>118</v>
      </c>
      <c r="H222" s="39">
        <f>IF(G222&lt;&gt;"",D222-G222,"")</f>
        <v>9</v>
      </c>
      <c r="I222" s="42">
        <f>IFERROR(H222/G222,"")</f>
        <v>0.076271186440678</v>
      </c>
    </row>
    <row r="223" spans="1:11">
      <c r="A223" s="25" t="s">
        <v>223</v>
      </c>
      <c r="B223" s="30">
        <v>215</v>
      </c>
      <c r="C223" s="33">
        <v>5117.0</v>
      </c>
      <c r="D223" s="36">
        <v>126.89771350401</v>
      </c>
      <c r="E223" s="30"/>
      <c r="F223" s="33"/>
      <c r="G223" s="36"/>
      <c r="H223" s="39" t="str">
        <f>IF(G223&lt;&gt;"",D223-G223,"")</f>
        <v/>
      </c>
      <c r="I223" s="42" t="str">
        <f>IFERROR(H223/G223,"")</f>
        <v/>
      </c>
    </row>
    <row r="224" spans="1:11">
      <c r="A224" s="27" t="s">
        <v>224</v>
      </c>
      <c r="B224" s="30">
        <v>216</v>
      </c>
      <c r="C224" s="33">
        <v>2153.9</v>
      </c>
      <c r="D224" s="36">
        <v>126.51056223594</v>
      </c>
      <c r="E224" s="30"/>
      <c r="F224" s="33"/>
      <c r="G224" s="36"/>
      <c r="H224" s="39" t="str">
        <f>IF(G224&lt;&gt;"",D224-G224,"")</f>
        <v/>
      </c>
      <c r="I224" s="42" t="str">
        <f>IFERROR(H224/G224,"")</f>
        <v/>
      </c>
    </row>
    <row r="225" spans="1:11">
      <c r="A225" s="27" t="s">
        <v>225</v>
      </c>
      <c r="B225" s="30">
        <v>217</v>
      </c>
      <c r="C225" s="33">
        <v>6222.9</v>
      </c>
      <c r="D225" s="36">
        <v>126.46414051327</v>
      </c>
      <c r="E225" s="30"/>
      <c r="F225" s="33"/>
      <c r="G225" s="36"/>
      <c r="H225" s="39" t="str">
        <f>IF(G225&lt;&gt;"",D225-G225,"")</f>
        <v/>
      </c>
      <c r="I225" s="42" t="str">
        <f>IFERROR(H225/G225,"")</f>
        <v/>
      </c>
    </row>
    <row r="226" spans="1:11">
      <c r="A226" s="25" t="s">
        <v>226</v>
      </c>
      <c r="B226" s="30">
        <v>218</v>
      </c>
      <c r="C226" s="33">
        <v>5309</v>
      </c>
      <c r="D226" s="36">
        <v>126.17033339612</v>
      </c>
      <c r="E226" s="30">
        <v>232</v>
      </c>
      <c r="F226" s="33">
        <v>2372</v>
      </c>
      <c r="G226" s="36">
        <v>126.99873524452</v>
      </c>
      <c r="H226" s="39">
        <f>IF(G226&lt;&gt;"",D226-G226,"")</f>
        <v>-0.82840184839959</v>
      </c>
      <c r="I226" s="42">
        <f>IFERROR(H226/G226,"")</f>
        <v>-0.0065229141597719</v>
      </c>
    </row>
    <row r="227" spans="1:11">
      <c r="A227" s="25" t="s">
        <v>227</v>
      </c>
      <c r="B227" s="30">
        <v>219</v>
      </c>
      <c r="C227" s="33">
        <v>1794.2</v>
      </c>
      <c r="D227" s="36">
        <v>125.93233753205</v>
      </c>
      <c r="E227" s="30"/>
      <c r="F227" s="33"/>
      <c r="G227" s="36"/>
      <c r="H227" s="39" t="str">
        <f>IF(G227&lt;&gt;"",D227-G227,"")</f>
        <v/>
      </c>
      <c r="I227" s="42" t="str">
        <f>IFERROR(H227/G227,"")</f>
        <v/>
      </c>
    </row>
    <row r="228" spans="1:11">
      <c r="A228" s="27" t="s">
        <v>228</v>
      </c>
      <c r="B228" s="30">
        <v>220</v>
      </c>
      <c r="C228" s="33">
        <v>1631.4</v>
      </c>
      <c r="D228" s="36">
        <v>125.59335540027</v>
      </c>
      <c r="E228" s="30">
        <v>245</v>
      </c>
      <c r="F228" s="33">
        <v>12722.0</v>
      </c>
      <c r="G228" s="36">
        <v>123.40558088351</v>
      </c>
      <c r="H228" s="39">
        <f>IF(G228&lt;&gt;"",D228-G228,"")</f>
        <v>2.1877745167608</v>
      </c>
      <c r="I228" s="42">
        <f>IFERROR(H228/G228,"")</f>
        <v>0.017728327204472</v>
      </c>
    </row>
    <row r="229" spans="1:11">
      <c r="A229" s="27" t="s">
        <v>229</v>
      </c>
      <c r="B229" s="30">
        <v>221</v>
      </c>
      <c r="C229" s="33">
        <v>554.6</v>
      </c>
      <c r="D229" s="36">
        <v>125.4374323837</v>
      </c>
      <c r="E229" s="30"/>
      <c r="F229" s="33"/>
      <c r="G229" s="36"/>
      <c r="H229" s="39" t="str">
        <f>IF(G229&lt;&gt;"",D229-G229,"")</f>
        <v/>
      </c>
      <c r="I229" s="42" t="str">
        <f>IFERROR(H229/G229,"")</f>
        <v/>
      </c>
    </row>
    <row r="230" spans="1:11">
      <c r="A230" s="27" t="s">
        <v>230</v>
      </c>
      <c r="B230" s="30">
        <v>222</v>
      </c>
      <c r="C230" s="33">
        <v>23116.9</v>
      </c>
      <c r="D230" s="36">
        <v>125.15642668351</v>
      </c>
      <c r="E230" s="30">
        <v>258</v>
      </c>
      <c r="F230" s="33">
        <v>48920.8</v>
      </c>
      <c r="G230" s="36">
        <v>121.60500237118</v>
      </c>
      <c r="H230" s="39">
        <f>IF(G230&lt;&gt;"",D230-G230,"")</f>
        <v>3.551424312329</v>
      </c>
      <c r="I230" s="42">
        <f>IFERROR(H230/G230,"")</f>
        <v>0.029204590626041</v>
      </c>
    </row>
    <row r="231" spans="1:11">
      <c r="A231" s="25" t="s">
        <v>231</v>
      </c>
      <c r="B231" s="30">
        <v>223</v>
      </c>
      <c r="C231" s="33">
        <v>309.2</v>
      </c>
      <c r="D231" s="36">
        <v>125</v>
      </c>
      <c r="E231" s="30">
        <v>253</v>
      </c>
      <c r="F231" s="33">
        <v>6671.8</v>
      </c>
      <c r="G231" s="36">
        <v>122.20726040948</v>
      </c>
      <c r="H231" s="39">
        <f>IF(G231&lt;&gt;"",D231-G231,"")</f>
        <v>2.7927395905153</v>
      </c>
      <c r="I231" s="42">
        <f>IFERROR(H231/G231,"")</f>
        <v>0.022852485041867</v>
      </c>
    </row>
    <row r="232" spans="1:11">
      <c r="A232" s="26" t="s">
        <v>232</v>
      </c>
      <c r="B232" s="30">
        <v>224</v>
      </c>
      <c r="C232" s="33">
        <v>2520.2</v>
      </c>
      <c r="D232" s="36">
        <v>124.50694389334</v>
      </c>
      <c r="E232" s="30">
        <v>239</v>
      </c>
      <c r="F232" s="33">
        <v>9055.7</v>
      </c>
      <c r="G232" s="36">
        <v>124.14087259958</v>
      </c>
      <c r="H232" s="39">
        <f>IF(G232&lt;&gt;"",D232-G232,"")</f>
        <v>0.36607129376362</v>
      </c>
      <c r="I232" s="42">
        <f>IFERROR(H232/G232,"")</f>
        <v>0.0029488377687211</v>
      </c>
    </row>
    <row r="233" spans="1:11">
      <c r="A233" s="27" t="s">
        <v>233</v>
      </c>
      <c r="B233" s="30">
        <v>225</v>
      </c>
      <c r="C233" s="33">
        <v>27971.4</v>
      </c>
      <c r="D233" s="36">
        <v>123.79754320484</v>
      </c>
      <c r="E233" s="30">
        <v>274</v>
      </c>
      <c r="F233" s="33">
        <v>31378.8</v>
      </c>
      <c r="G233" s="36">
        <v>119.41670809591</v>
      </c>
      <c r="H233" s="39">
        <f>IF(G233&lt;&gt;"",D233-G233,"")</f>
        <v>4.3808351089331</v>
      </c>
      <c r="I233" s="42">
        <f>IFERROR(H233/G233,"")</f>
        <v>0.036685277787213</v>
      </c>
    </row>
    <row r="234" spans="1:11">
      <c r="A234" s="27" t="s">
        <v>234</v>
      </c>
      <c r="B234" s="30">
        <v>226</v>
      </c>
      <c r="C234" s="33">
        <v>35017.2</v>
      </c>
      <c r="D234" s="36">
        <v>123.6945786642</v>
      </c>
      <c r="E234" s="30">
        <v>312</v>
      </c>
      <c r="F234" s="33">
        <v>35420.0</v>
      </c>
      <c r="G234" s="36">
        <v>115.03520609825</v>
      </c>
      <c r="H234" s="39">
        <f>IF(G234&lt;&gt;"",D234-G234,"")</f>
        <v>8.6593725659497</v>
      </c>
      <c r="I234" s="42">
        <f>IFERROR(H234/G234,"")</f>
        <v>0.07527584693119</v>
      </c>
    </row>
    <row r="235" spans="1:11">
      <c r="A235" s="25" t="s">
        <v>235</v>
      </c>
      <c r="B235" s="30">
        <v>227</v>
      </c>
      <c r="C235" s="33">
        <v>1693.2</v>
      </c>
      <c r="D235" s="36">
        <v>123.62638790456</v>
      </c>
      <c r="E235" s="30"/>
      <c r="F235" s="33"/>
      <c r="G235" s="36"/>
      <c r="H235" s="39" t="str">
        <f>IF(G235&lt;&gt;"",D235-G235,"")</f>
        <v/>
      </c>
      <c r="I235" s="42" t="str">
        <f>IFERROR(H235/G235,"")</f>
        <v/>
      </c>
    </row>
    <row r="236" spans="1:11">
      <c r="A236" s="25" t="s">
        <v>236</v>
      </c>
      <c r="B236" s="30">
        <v>228</v>
      </c>
      <c r="C236" s="33">
        <v>6017.4</v>
      </c>
      <c r="D236" s="36">
        <v>122.98424568751</v>
      </c>
      <c r="E236" s="30"/>
      <c r="F236" s="33"/>
      <c r="G236" s="36"/>
      <c r="H236" s="39" t="str">
        <f>IF(G236&lt;&gt;"",D236-G236,"")</f>
        <v/>
      </c>
      <c r="I236" s="42" t="str">
        <f>IFERROR(H236/G236,"")</f>
        <v/>
      </c>
    </row>
    <row r="237" spans="1:11">
      <c r="A237" s="27" t="s">
        <v>237</v>
      </c>
      <c r="B237" s="30">
        <v>229</v>
      </c>
      <c r="C237" s="33">
        <v>6956.0</v>
      </c>
      <c r="D237" s="36">
        <v>122.57768832662</v>
      </c>
      <c r="E237" s="30"/>
      <c r="F237" s="33"/>
      <c r="G237" s="36"/>
      <c r="H237" s="39" t="str">
        <f>IF(G237&lt;&gt;"",D237-G237,"")</f>
        <v/>
      </c>
      <c r="I237" s="42" t="str">
        <f>IFERROR(H237/G237,"")</f>
        <v/>
      </c>
    </row>
    <row r="238" spans="1:11">
      <c r="A238" s="27" t="s">
        <v>238</v>
      </c>
      <c r="B238" s="30">
        <v>230</v>
      </c>
      <c r="C238" s="33">
        <v>5287.3</v>
      </c>
      <c r="D238" s="36">
        <v>122.47676507858</v>
      </c>
      <c r="E238" s="30">
        <v>347</v>
      </c>
      <c r="F238" s="33">
        <v>24273.3</v>
      </c>
      <c r="G238" s="36">
        <v>112.70505864468</v>
      </c>
      <c r="H238" s="39">
        <f>IF(G238&lt;&gt;"",D238-G238,"")</f>
        <v>9.7717064339009</v>
      </c>
      <c r="I238" s="42">
        <f>IFERROR(H238/G238,"")</f>
        <v>0.086701578007314</v>
      </c>
    </row>
    <row r="239" spans="1:11">
      <c r="A239" s="25" t="s">
        <v>239</v>
      </c>
      <c r="B239" s="30">
        <v>231</v>
      </c>
      <c r="C239" s="33">
        <v>2598.4</v>
      </c>
      <c r="D239" s="36">
        <v>122.38939347291</v>
      </c>
      <c r="E239" s="30">
        <v>372</v>
      </c>
      <c r="F239" s="33">
        <v>16245.4</v>
      </c>
      <c r="G239" s="36">
        <v>110.74428453593</v>
      </c>
      <c r="H239" s="39">
        <f>IF(G239&lt;&gt;"",D239-G239,"")</f>
        <v>11.645108936976</v>
      </c>
      <c r="I239" s="42">
        <f>IFERROR(H239/G239,"")</f>
        <v>0.10515313711922</v>
      </c>
    </row>
    <row r="240" spans="1:11">
      <c r="A240" s="25" t="s">
        <v>240</v>
      </c>
      <c r="B240" s="30">
        <v>232</v>
      </c>
      <c r="C240" s="33">
        <v>2421</v>
      </c>
      <c r="D240" s="36">
        <v>122.2</v>
      </c>
      <c r="E240" s="30">
        <v>279</v>
      </c>
      <c r="F240" s="33">
        <v>14037.6</v>
      </c>
      <c r="G240" s="36">
        <v>118.82635208298</v>
      </c>
      <c r="H240" s="39">
        <f>IF(G240&lt;&gt;"",D240-G240,"")</f>
        <v>3.3736479170228</v>
      </c>
      <c r="I240" s="42">
        <f>IFERROR(H240/G240,"")</f>
        <v>0.028391411988033</v>
      </c>
    </row>
    <row r="241" spans="1:11">
      <c r="A241" s="27" t="s">
        <v>241</v>
      </c>
      <c r="B241" s="30">
        <v>233</v>
      </c>
      <c r="C241" s="33">
        <v>707.3</v>
      </c>
      <c r="D241" s="36">
        <v>122.09769546161</v>
      </c>
      <c r="E241" s="30">
        <v>321</v>
      </c>
      <c r="F241" s="33">
        <v>9970.4</v>
      </c>
      <c r="G241" s="36">
        <v>114.46337157988</v>
      </c>
      <c r="H241" s="39">
        <f>IF(G241&lt;&gt;"",D241-G241,"")</f>
        <v>7.6343238817381</v>
      </c>
      <c r="I241" s="42">
        <f>IFERROR(H241/G241,"")</f>
        <v>0.066696653928376</v>
      </c>
    </row>
    <row r="242" spans="1:11">
      <c r="A242" s="27" t="s">
        <v>242</v>
      </c>
      <c r="B242" s="30">
        <v>234</v>
      </c>
      <c r="C242" s="33">
        <v>326.4</v>
      </c>
      <c r="D242" s="36">
        <v>122.07965686275</v>
      </c>
      <c r="E242" s="30">
        <v>237</v>
      </c>
      <c r="F242" s="33">
        <v>10299.3</v>
      </c>
      <c r="G242" s="36">
        <v>124.17756546561</v>
      </c>
      <c r="H242" s="39">
        <f>IF(G242&lt;&gt;"",D242-G242,"")</f>
        <v>-2.0979086028691</v>
      </c>
      <c r="I242" s="42">
        <f>IFERROR(H242/G242,"")</f>
        <v>-0.016894425293351</v>
      </c>
    </row>
    <row r="243" spans="1:11">
      <c r="A243" s="25" t="s">
        <v>243</v>
      </c>
      <c r="B243" s="30">
        <v>235</v>
      </c>
      <c r="C243" s="33">
        <v>6093.6</v>
      </c>
      <c r="D243" s="36">
        <v>121.75423395037</v>
      </c>
      <c r="E243" s="30">
        <v>323</v>
      </c>
      <c r="F243" s="33">
        <v>16766.0</v>
      </c>
      <c r="G243" s="36">
        <v>114.2849815102</v>
      </c>
      <c r="H243" s="39">
        <f>IF(G243&lt;&gt;"",D243-G243,"")</f>
        <v>7.4692524401749</v>
      </c>
      <c r="I243" s="42">
        <f>IFERROR(H243/G243,"")</f>
        <v>0.065356377902623</v>
      </c>
    </row>
    <row r="244" spans="1:11">
      <c r="A244" s="27" t="s">
        <v>244</v>
      </c>
      <c r="B244" s="30">
        <v>236</v>
      </c>
      <c r="C244" s="33">
        <v>32631.4</v>
      </c>
      <c r="D244" s="36">
        <v>121.63753317357</v>
      </c>
      <c r="E244" s="30">
        <v>260</v>
      </c>
      <c r="F244" s="33">
        <v>33045.7</v>
      </c>
      <c r="G244" s="36">
        <v>121.28560145495</v>
      </c>
      <c r="H244" s="39">
        <f>IF(G244&lt;&gt;"",D244-G244,"")</f>
        <v>0.35193171861418</v>
      </c>
      <c r="I244" s="42">
        <f>IFERROR(H244/G244,"")</f>
        <v>0.0029016776467476</v>
      </c>
    </row>
    <row r="245" spans="1:11">
      <c r="A245" s="27" t="s">
        <v>245</v>
      </c>
      <c r="B245" s="30">
        <v>237</v>
      </c>
      <c r="C245" s="33">
        <v>16855.1</v>
      </c>
      <c r="D245" s="36">
        <v>121.62339588611</v>
      </c>
      <c r="E245" s="30">
        <v>266</v>
      </c>
      <c r="F245" s="33">
        <v>4850.8</v>
      </c>
      <c r="G245" s="36">
        <v>120.15721118166</v>
      </c>
      <c r="H245" s="39">
        <f>IF(G245&lt;&gt;"",D245-G245,"")</f>
        <v>1.4661847044509</v>
      </c>
      <c r="I245" s="42">
        <f>IFERROR(H245/G245,"")</f>
        <v>0.012202219825444</v>
      </c>
    </row>
    <row r="246" spans="1:11">
      <c r="A246" s="27" t="s">
        <v>246</v>
      </c>
      <c r="B246" s="30">
        <v>238</v>
      </c>
      <c r="C246" s="33">
        <v>5897.0</v>
      </c>
      <c r="D246" s="36">
        <v>121.42909954214</v>
      </c>
      <c r="E246" s="30"/>
      <c r="F246" s="33"/>
      <c r="G246" s="36"/>
      <c r="H246" s="39" t="str">
        <f>IF(G246&lt;&gt;"",D246-G246,"")</f>
        <v/>
      </c>
      <c r="I246" s="42" t="str">
        <f>IFERROR(H246/G246,"")</f>
        <v/>
      </c>
    </row>
    <row r="247" spans="1:11">
      <c r="A247" s="25" t="s">
        <v>247</v>
      </c>
      <c r="B247" s="30">
        <v>239</v>
      </c>
      <c r="C247" s="33">
        <v>5260.7</v>
      </c>
      <c r="D247" s="36">
        <v>120.89685783261</v>
      </c>
      <c r="E247" s="30">
        <v>244</v>
      </c>
      <c r="F247" s="33">
        <v>2614.8</v>
      </c>
      <c r="G247" s="36">
        <v>123.64616796696</v>
      </c>
      <c r="H247" s="39">
        <f>IF(G247&lt;&gt;"",D247-G247,"")</f>
        <v>-2.7493101343495</v>
      </c>
      <c r="I247" s="42">
        <f>IFERROR(H247/G247,"")</f>
        <v>-0.022235304009456</v>
      </c>
    </row>
    <row r="248" spans="1:11">
      <c r="A248" s="25" t="s">
        <v>248</v>
      </c>
      <c r="B248" s="30">
        <v>240</v>
      </c>
      <c r="C248" s="33">
        <v>4677.6</v>
      </c>
      <c r="D248" s="36">
        <v>120.67149820421</v>
      </c>
      <c r="E248" s="30">
        <v>172</v>
      </c>
      <c r="F248" s="33">
        <v>1565.6</v>
      </c>
      <c r="G248" s="36">
        <v>172.22521716914</v>
      </c>
      <c r="H248" s="39">
        <f>IF(G248&lt;&gt;"",D248-G248,"")</f>
        <v>-51.553718964929</v>
      </c>
      <c r="I248" s="42">
        <f>IFERROR(H248/G248,"")</f>
        <v>-0.29933896912611</v>
      </c>
    </row>
    <row r="249" spans="1:11">
      <c r="A249" s="27" t="s">
        <v>249</v>
      </c>
      <c r="B249" s="30">
        <v>241</v>
      </c>
      <c r="C249" s="33">
        <v>14114.4</v>
      </c>
      <c r="D249" s="36">
        <v>120.60431190841</v>
      </c>
      <c r="E249" s="30">
        <v>276</v>
      </c>
      <c r="F249" s="33">
        <v>16063.2</v>
      </c>
      <c r="G249" s="36">
        <v>119.28148812192</v>
      </c>
      <c r="H249" s="39">
        <f>IF(G249&lt;&gt;"",D249-G249,"")</f>
        <v>1.3228237864872</v>
      </c>
      <c r="I249" s="42">
        <f>IFERROR(H249/G249,"")</f>
        <v>0.011089933629392</v>
      </c>
    </row>
    <row r="250" spans="1:11">
      <c r="A250" s="27" t="s">
        <v>250</v>
      </c>
      <c r="B250" s="30">
        <v>242</v>
      </c>
      <c r="C250" s="33">
        <v>14087</v>
      </c>
      <c r="D250" s="36">
        <v>120.55681124441</v>
      </c>
      <c r="E250" s="30">
        <v>295</v>
      </c>
      <c r="F250" s="33">
        <v>15847.4</v>
      </c>
      <c r="G250" s="36">
        <v>116.99829625049</v>
      </c>
      <c r="H250" s="39">
        <f>IF(G250&lt;&gt;"",D250-G250,"")</f>
        <v>3.5585149939207</v>
      </c>
      <c r="I250" s="42">
        <f>IFERROR(H250/G250,"")</f>
        <v>0.030415100971232</v>
      </c>
    </row>
    <row r="251" spans="1:11">
      <c r="A251" s="27" t="s">
        <v>251</v>
      </c>
      <c r="B251" s="30">
        <v>243</v>
      </c>
      <c r="C251" s="33">
        <v>7297.2</v>
      </c>
      <c r="D251" s="36">
        <v>120.1938825851</v>
      </c>
      <c r="E251" s="30">
        <v>275</v>
      </c>
      <c r="F251" s="33">
        <v>6011.6</v>
      </c>
      <c r="G251" s="36">
        <v>119.32979572826</v>
      </c>
      <c r="H251" s="39">
        <f>IF(G251&lt;&gt;"",D251-G251,"")</f>
        <v>0.86408685684243</v>
      </c>
      <c r="I251" s="42">
        <f>IFERROR(H251/G251,"")</f>
        <v>0.0072411659767704</v>
      </c>
    </row>
    <row r="252" spans="1:11">
      <c r="A252" s="27" t="s">
        <v>252</v>
      </c>
      <c r="B252" s="30">
        <v>244</v>
      </c>
      <c r="C252" s="33">
        <v>410.4</v>
      </c>
      <c r="D252" s="36">
        <v>120</v>
      </c>
      <c r="E252" s="30">
        <v>194</v>
      </c>
      <c r="F252" s="33">
        <v>5594.5</v>
      </c>
      <c r="G252" s="36">
        <v>147.79769416391</v>
      </c>
      <c r="H252" s="39">
        <f>IF(G252&lt;&gt;"",D252-G252,"")</f>
        <v>-27.797694163911</v>
      </c>
      <c r="I252" s="42">
        <f>IFERROR(H252/G252,"")</f>
        <v>-0.18807934941856</v>
      </c>
    </row>
    <row r="253" spans="1:11">
      <c r="A253" s="27" t="s">
        <v>253</v>
      </c>
      <c r="B253" s="30">
        <v>245</v>
      </c>
      <c r="C253" s="33">
        <v>4338.6</v>
      </c>
      <c r="D253" s="36">
        <v>119.69354169548</v>
      </c>
      <c r="E253" s="30"/>
      <c r="F253" s="33"/>
      <c r="G253" s="36"/>
      <c r="H253" s="39" t="str">
        <f>IF(G253&lt;&gt;"",D253-G253,"")</f>
        <v/>
      </c>
      <c r="I253" s="42" t="str">
        <f>IFERROR(H253/G253,"")</f>
        <v/>
      </c>
    </row>
    <row r="254" spans="1:11">
      <c r="A254" s="25" t="s">
        <v>254</v>
      </c>
      <c r="B254" s="30">
        <v>246</v>
      </c>
      <c r="C254" s="33">
        <v>6013.5</v>
      </c>
      <c r="D254" s="36">
        <v>119.38179097032</v>
      </c>
      <c r="E254" s="30">
        <v>300</v>
      </c>
      <c r="F254" s="33">
        <v>7542.8</v>
      </c>
      <c r="G254" s="36">
        <v>116.4500981068</v>
      </c>
      <c r="H254" s="39">
        <f>IF(G254&lt;&gt;"",D254-G254,"")</f>
        <v>2.9316928635129</v>
      </c>
      <c r="I254" s="42">
        <f>IFERROR(H254/G254,"")</f>
        <v>0.025175529356996</v>
      </c>
    </row>
    <row r="255" spans="1:11">
      <c r="A255" s="27" t="s">
        <v>255</v>
      </c>
      <c r="B255" s="30">
        <v>247</v>
      </c>
      <c r="C255" s="33">
        <v>1315.6</v>
      </c>
      <c r="D255" s="36">
        <v>119.13833992095</v>
      </c>
      <c r="E255" s="30"/>
      <c r="F255" s="33"/>
      <c r="G255" s="36"/>
      <c r="H255" s="39" t="str">
        <f>IF(G255&lt;&gt;"",D255-G255,"")</f>
        <v/>
      </c>
      <c r="I255" s="42" t="str">
        <f>IFERROR(H255/G255,"")</f>
        <v/>
      </c>
    </row>
    <row r="256" spans="1:11">
      <c r="A256" s="25" t="s">
        <v>256</v>
      </c>
      <c r="B256" s="30">
        <v>248</v>
      </c>
      <c r="C256" s="33">
        <v>1382.8</v>
      </c>
      <c r="D256" s="36">
        <v>119.0</v>
      </c>
      <c r="E256" s="30"/>
      <c r="F256" s="33"/>
      <c r="G256" s="36"/>
      <c r="H256" s="39" t="str">
        <f>IF(G256&lt;&gt;"",D256-G256,"")</f>
        <v/>
      </c>
      <c r="I256" s="42" t="str">
        <f>IFERROR(H256/G256,"")</f>
        <v/>
      </c>
    </row>
    <row r="257" spans="1:11">
      <c r="A257" s="27" t="s">
        <v>257</v>
      </c>
      <c r="B257" s="30">
        <v>249</v>
      </c>
      <c r="C257" s="33">
        <v>8832.4</v>
      </c>
      <c r="D257" s="36">
        <v>118.80768534034</v>
      </c>
      <c r="E257" s="30"/>
      <c r="F257" s="33"/>
      <c r="G257" s="36"/>
      <c r="H257" s="39" t="str">
        <f>IF(G257&lt;&gt;"",D257-G257,"")</f>
        <v/>
      </c>
      <c r="I257" s="42" t="str">
        <f>IFERROR(H257/G257,"")</f>
        <v/>
      </c>
    </row>
    <row r="258" spans="1:11">
      <c r="A258" s="27" t="s">
        <v>258</v>
      </c>
      <c r="B258" s="30">
        <v>250</v>
      </c>
      <c r="C258" s="33">
        <v>30942.1</v>
      </c>
      <c r="D258" s="36">
        <v>118.52637668419</v>
      </c>
      <c r="E258" s="30"/>
      <c r="F258" s="33"/>
      <c r="G258" s="36"/>
      <c r="H258" s="39" t="str">
        <f>IF(G258&lt;&gt;"",D258-G258,"")</f>
        <v/>
      </c>
      <c r="I258" s="42" t="str">
        <f>IFERROR(H258/G258,"")</f>
        <v/>
      </c>
    </row>
    <row r="259" spans="1:11">
      <c r="A259" s="25" t="s">
        <v>259</v>
      </c>
      <c r="B259" s="30">
        <v>251</v>
      </c>
      <c r="C259" s="33">
        <v>7686.2</v>
      </c>
      <c r="D259" s="36">
        <v>118.49011214905</v>
      </c>
      <c r="E259" s="30"/>
      <c r="F259" s="33"/>
      <c r="G259" s="36"/>
      <c r="H259" s="39" t="str">
        <f>IF(G259&lt;&gt;"",D259-G259,"")</f>
        <v/>
      </c>
      <c r="I259" s="42" t="str">
        <f>IFERROR(H259/G259,"")</f>
        <v/>
      </c>
    </row>
    <row r="260" spans="1:11">
      <c r="A260" s="27" t="s">
        <v>260</v>
      </c>
      <c r="B260" s="30">
        <v>252</v>
      </c>
      <c r="C260" s="33">
        <v>5813.2</v>
      </c>
      <c r="D260" s="36">
        <v>118.14577169201</v>
      </c>
      <c r="E260" s="30">
        <v>376</v>
      </c>
      <c r="F260" s="33">
        <v>3198.4</v>
      </c>
      <c r="G260" s="36">
        <v>109.39838669335</v>
      </c>
      <c r="H260" s="39">
        <f>IF(G260&lt;&gt;"",D260-G260,"")</f>
        <v>8.7473849986646</v>
      </c>
      <c r="I260" s="42">
        <f>IFERROR(H260/G260,"")</f>
        <v>0.079958994488505</v>
      </c>
    </row>
    <row r="261" spans="1:11">
      <c r="A261" s="27" t="s">
        <v>261</v>
      </c>
      <c r="B261" s="30">
        <v>253</v>
      </c>
      <c r="C261" s="33">
        <v>12146.0</v>
      </c>
      <c r="D261" s="36">
        <v>118.1030627367</v>
      </c>
      <c r="E261" s="30">
        <v>259</v>
      </c>
      <c r="F261" s="33">
        <v>7387</v>
      </c>
      <c r="G261" s="36">
        <v>121.566941925</v>
      </c>
      <c r="H261" s="39">
        <f>IF(G261&lt;&gt;"",D261-G261,"")</f>
        <v>-3.4638791882999</v>
      </c>
      <c r="I261" s="42">
        <f>IFERROR(H261/G261,"")</f>
        <v>-0.028493594833017</v>
      </c>
    </row>
    <row r="262" spans="1:11">
      <c r="A262" s="27" t="s">
        <v>262</v>
      </c>
      <c r="B262" s="30">
        <v>254</v>
      </c>
      <c r="C262" s="33">
        <v>14994.1</v>
      </c>
      <c r="D262" s="36">
        <v>117.9667802669</v>
      </c>
      <c r="E262" s="30">
        <v>364</v>
      </c>
      <c r="F262" s="33">
        <v>36961.9</v>
      </c>
      <c r="G262" s="36">
        <v>111.60378389639</v>
      </c>
      <c r="H262" s="39">
        <f>IF(G262&lt;&gt;"",D262-G262,"")</f>
        <v>6.3629963705144</v>
      </c>
      <c r="I262" s="42">
        <f>IFERROR(H262/G262,"")</f>
        <v>0.05701416339451</v>
      </c>
    </row>
    <row r="263" spans="1:11">
      <c r="A263" s="27" t="s">
        <v>263</v>
      </c>
      <c r="B263" s="30">
        <v>255</v>
      </c>
      <c r="C263" s="33">
        <v>10542.6</v>
      </c>
      <c r="D263" s="36">
        <v>117.72412877279</v>
      </c>
      <c r="E263" s="30">
        <v>365</v>
      </c>
      <c r="F263" s="33">
        <v>10437.6</v>
      </c>
      <c r="G263" s="36">
        <v>111.53098413428</v>
      </c>
      <c r="H263" s="39">
        <f>IF(G263&lt;&gt;"",D263-G263,"")</f>
        <v>6.1931446385047</v>
      </c>
      <c r="I263" s="42">
        <f>IFERROR(H263/G263,"")</f>
        <v>0.055528467596486</v>
      </c>
    </row>
    <row r="264" spans="1:11">
      <c r="A264" s="27" t="s">
        <v>264</v>
      </c>
      <c r="B264" s="30">
        <v>256</v>
      </c>
      <c r="C264" s="33">
        <v>27117.8</v>
      </c>
      <c r="D264" s="36">
        <v>117.58286439165</v>
      </c>
      <c r="E264" s="30">
        <v>303</v>
      </c>
      <c r="F264" s="33">
        <v>55126.9</v>
      </c>
      <c r="G264" s="36">
        <v>116.17199225786</v>
      </c>
      <c r="H264" s="39">
        <f>IF(G264&lt;&gt;"",D264-G264,"")</f>
        <v>1.410872133791</v>
      </c>
      <c r="I264" s="42">
        <f>IFERROR(H264/G264,"")</f>
        <v>0.012144683984237</v>
      </c>
    </row>
    <row r="265" spans="1:11">
      <c r="A265" s="27" t="s">
        <v>265</v>
      </c>
      <c r="B265" s="30">
        <v>257</v>
      </c>
      <c r="C265" s="33">
        <v>2912.0</v>
      </c>
      <c r="D265" s="36">
        <v>117.32321428571</v>
      </c>
      <c r="E265" s="30">
        <v>273</v>
      </c>
      <c r="F265" s="33">
        <v>10803.8</v>
      </c>
      <c r="G265" s="36">
        <v>119.67853903256</v>
      </c>
      <c r="H265" s="39">
        <f>IF(G265&lt;&gt;"",D265-G265,"")</f>
        <v>-2.3553247468483</v>
      </c>
      <c r="I265" s="42">
        <f>IFERROR(H265/G265,"")</f>
        <v>-0.01968042696617</v>
      </c>
    </row>
    <row r="266" spans="1:11">
      <c r="A266" s="27" t="s">
        <v>266</v>
      </c>
      <c r="B266" s="30">
        <v>258</v>
      </c>
      <c r="C266" s="33">
        <v>12501.6</v>
      </c>
      <c r="D266" s="36">
        <v>117.00575926281</v>
      </c>
      <c r="E266" s="30">
        <v>267</v>
      </c>
      <c r="F266" s="33">
        <v>29376.6</v>
      </c>
      <c r="G266" s="36">
        <v>120.10157063785</v>
      </c>
      <c r="H266" s="39">
        <f>IF(G266&lt;&gt;"",D266-G266,"")</f>
        <v>-3.0958113750402</v>
      </c>
      <c r="I266" s="42">
        <f>IFERROR(H266/G266,"")</f>
        <v>-0.025776610235807</v>
      </c>
    </row>
    <row r="267" spans="1:11">
      <c r="A267" s="27" t="s">
        <v>267</v>
      </c>
      <c r="B267" s="30">
        <v>259</v>
      </c>
      <c r="C267" s="33">
        <v>169.2</v>
      </c>
      <c r="D267" s="36">
        <v>117.0</v>
      </c>
      <c r="E267" s="30">
        <v>307</v>
      </c>
      <c r="F267" s="33">
        <v>9320.2</v>
      </c>
      <c r="G267" s="36">
        <v>115.83852277848</v>
      </c>
      <c r="H267" s="39">
        <f>IF(G267&lt;&gt;"",D267-G267,"")</f>
        <v>1.1614772215188</v>
      </c>
      <c r="I267" s="42">
        <f>IFERROR(H267/G267,"")</f>
        <v>0.010026692275245</v>
      </c>
    </row>
    <row r="268" spans="1:11">
      <c r="A268" s="25" t="s">
        <v>268</v>
      </c>
      <c r="B268" s="30">
        <v>260</v>
      </c>
      <c r="C268" s="33">
        <v>2634.2</v>
      </c>
      <c r="D268" s="36">
        <v>116.98694100676</v>
      </c>
      <c r="E268" s="30">
        <v>356</v>
      </c>
      <c r="F268" s="33">
        <v>16887</v>
      </c>
      <c r="G268" s="36">
        <v>112.12085035826</v>
      </c>
      <c r="H268" s="39">
        <f>IF(G268&lt;&gt;"",D268-G268,"")</f>
        <v>4.8660906484935</v>
      </c>
      <c r="I268" s="42">
        <f>IFERROR(H268/G268,"")</f>
        <v>0.043400407978933</v>
      </c>
    </row>
    <row r="269" spans="1:11">
      <c r="A269" s="25" t="s">
        <v>269</v>
      </c>
      <c r="B269" s="30">
        <v>261</v>
      </c>
      <c r="C269" s="33">
        <v>2476.8</v>
      </c>
      <c r="D269" s="36">
        <v>116.90600775194</v>
      </c>
      <c r="E269" s="30">
        <v>265</v>
      </c>
      <c r="F269" s="33">
        <v>6829.7</v>
      </c>
      <c r="G269" s="36">
        <v>120.40720675872</v>
      </c>
      <c r="H269" s="39">
        <f>IF(G269&lt;&gt;"",D269-G269,"")</f>
        <v>-3.5011990067776</v>
      </c>
      <c r="I269" s="42">
        <f>IFERROR(H269/G269,"")</f>
        <v>-0.029077985454755</v>
      </c>
    </row>
    <row r="270" spans="1:11">
      <c r="A270" s="27" t="s">
        <v>270</v>
      </c>
      <c r="B270" s="30">
        <v>262</v>
      </c>
      <c r="C270" s="33">
        <v>15881.5</v>
      </c>
      <c r="D270" s="36">
        <v>116.56337247741</v>
      </c>
      <c r="E270" s="30"/>
      <c r="F270" s="33"/>
      <c r="G270" s="36"/>
      <c r="H270" s="39" t="str">
        <f>IF(G270&lt;&gt;"",D270-G270,"")</f>
        <v/>
      </c>
      <c r="I270" s="42" t="str">
        <f>IFERROR(H270/G270,"")</f>
        <v/>
      </c>
    </row>
    <row r="271" spans="1:11">
      <c r="A271" s="27" t="s">
        <v>271</v>
      </c>
      <c r="B271" s="30">
        <v>263</v>
      </c>
      <c r="C271" s="33">
        <v>25560.3</v>
      </c>
      <c r="D271" s="36">
        <v>116.37999553996</v>
      </c>
      <c r="E271" s="30">
        <v>311</v>
      </c>
      <c r="F271" s="33">
        <v>16668.9</v>
      </c>
      <c r="G271" s="36">
        <v>115.35499043128</v>
      </c>
      <c r="H271" s="39">
        <f>IF(G271&lt;&gt;"",D271-G271,"")</f>
        <v>1.0250051086762</v>
      </c>
      <c r="I271" s="42">
        <f>IFERROR(H271/G271,"")</f>
        <v>0.0088856589978806</v>
      </c>
    </row>
    <row r="272" spans="1:11">
      <c r="A272" s="27" t="s">
        <v>272</v>
      </c>
      <c r="B272" s="30">
        <v>264</v>
      </c>
      <c r="C272" s="33">
        <v>6379.4</v>
      </c>
      <c r="D272" s="36">
        <v>116.06593096529</v>
      </c>
      <c r="E272" s="30">
        <v>263</v>
      </c>
      <c r="F272" s="33">
        <v>15334.8</v>
      </c>
      <c r="G272" s="36">
        <v>121.14674465921</v>
      </c>
      <c r="H272" s="39">
        <f>IF(G272&lt;&gt;"",D272-G272,"")</f>
        <v>-5.0808136939119</v>
      </c>
      <c r="I272" s="42">
        <f>IFERROR(H272/G272,"")</f>
        <v>-0.041939333229338</v>
      </c>
    </row>
    <row r="273" spans="1:11">
      <c r="A273" s="27" t="s">
        <v>273</v>
      </c>
      <c r="B273" s="30">
        <v>265</v>
      </c>
      <c r="C273" s="33">
        <v>19948.4</v>
      </c>
      <c r="D273" s="36">
        <v>116.02430270097</v>
      </c>
      <c r="E273" s="30">
        <v>286</v>
      </c>
      <c r="F273" s="33">
        <v>28426</v>
      </c>
      <c r="G273" s="36">
        <v>117.88737071695</v>
      </c>
      <c r="H273" s="39">
        <f>IF(G273&lt;&gt;"",D273-G273,"")</f>
        <v>-1.8630680159808</v>
      </c>
      <c r="I273" s="42">
        <f>IFERROR(H273/G273,"")</f>
        <v>-0.015803796493638</v>
      </c>
    </row>
    <row r="274" spans="1:11">
      <c r="A274" s="25" t="s">
        <v>274</v>
      </c>
      <c r="B274" s="30">
        <v>266</v>
      </c>
      <c r="C274" s="33">
        <v>3005.6</v>
      </c>
      <c r="D274" s="36">
        <v>115.75</v>
      </c>
      <c r="E274" s="30">
        <v>314</v>
      </c>
      <c r="F274" s="33">
        <v>16138.4</v>
      </c>
      <c r="G274" s="36">
        <v>114.92955931195</v>
      </c>
      <c r="H274" s="39">
        <f>IF(G274&lt;&gt;"",D274-G274,"")</f>
        <v>0.82044068804835</v>
      </c>
      <c r="I274" s="42">
        <f>IFERROR(H274/G274,"")</f>
        <v>0.0071386394671665</v>
      </c>
    </row>
    <row r="275" spans="1:11">
      <c r="A275" s="27" t="s">
        <v>275</v>
      </c>
      <c r="B275" s="30">
        <v>267</v>
      </c>
      <c r="C275" s="33">
        <v>1857.6</v>
      </c>
      <c r="D275" s="36">
        <v>114.80318690784</v>
      </c>
      <c r="E275" s="30">
        <v>246</v>
      </c>
      <c r="F275" s="33">
        <v>24864.8</v>
      </c>
      <c r="G275" s="36">
        <v>123.31056754931</v>
      </c>
      <c r="H275" s="39">
        <f>IF(G275&lt;&gt;"",D275-G275,"")</f>
        <v>-8.5073806414685</v>
      </c>
      <c r="I275" s="42">
        <f>IFERROR(H275/G275,"")</f>
        <v>-0.068991496921517</v>
      </c>
    </row>
    <row r="276" spans="1:11">
      <c r="A276" s="25" t="s">
        <v>276</v>
      </c>
      <c r="B276" s="30">
        <v>268</v>
      </c>
      <c r="C276" s="33">
        <v>3408.4</v>
      </c>
      <c r="D276" s="36">
        <v>114.75243516019</v>
      </c>
      <c r="E276" s="30"/>
      <c r="F276" s="33"/>
      <c r="G276" s="36"/>
      <c r="H276" s="39" t="str">
        <f>IF(G276&lt;&gt;"",D276-G276,"")</f>
        <v/>
      </c>
      <c r="I276" s="42" t="str">
        <f>IFERROR(H276/G276,"")</f>
        <v/>
      </c>
    </row>
    <row r="277" spans="1:11">
      <c r="A277" s="27" t="s">
        <v>277</v>
      </c>
      <c r="B277" s="30">
        <v>269</v>
      </c>
      <c r="C277" s="33">
        <v>20514.9</v>
      </c>
      <c r="D277" s="36">
        <v>114.59293001672</v>
      </c>
      <c r="E277" s="30">
        <v>342</v>
      </c>
      <c r="F277" s="33">
        <v>12892.2</v>
      </c>
      <c r="G277" s="36">
        <v>113.08940289477</v>
      </c>
      <c r="H277" s="39">
        <f>IF(G277&lt;&gt;"",D277-G277,"")</f>
        <v>1.503527121946</v>
      </c>
      <c r="I277" s="42">
        <f>IFERROR(H277/G277,"")</f>
        <v>0.013295031041458</v>
      </c>
    </row>
    <row r="278" spans="1:11">
      <c r="A278" s="27" t="s">
        <v>278</v>
      </c>
      <c r="B278" s="30">
        <v>270</v>
      </c>
      <c r="C278" s="33">
        <v>5374.0</v>
      </c>
      <c r="D278" s="36">
        <v>114.56937104578</v>
      </c>
      <c r="E278" s="30"/>
      <c r="F278" s="33"/>
      <c r="G278" s="36"/>
      <c r="H278" s="39" t="str">
        <f>IF(G278&lt;&gt;"",D278-G278,"")</f>
        <v/>
      </c>
      <c r="I278" s="42" t="str">
        <f>IFERROR(H278/G278,"")</f>
        <v/>
      </c>
    </row>
    <row r="279" spans="1:11">
      <c r="A279" s="27" t="s">
        <v>279</v>
      </c>
      <c r="B279" s="30">
        <v>271</v>
      </c>
      <c r="C279" s="33">
        <v>2319.6</v>
      </c>
      <c r="D279" s="36">
        <v>113.70865666494</v>
      </c>
      <c r="E279" s="30"/>
      <c r="F279" s="33"/>
      <c r="G279" s="36"/>
      <c r="H279" s="39" t="str">
        <f>IF(G279&lt;&gt;"",D279-G279,"")</f>
        <v/>
      </c>
      <c r="I279" s="42" t="str">
        <f>IFERROR(H279/G279,"")</f>
        <v/>
      </c>
    </row>
    <row r="280" spans="1:11">
      <c r="A280" s="27" t="s">
        <v>280</v>
      </c>
      <c r="B280" s="30">
        <v>272</v>
      </c>
      <c r="C280" s="33">
        <v>5621.4</v>
      </c>
      <c r="D280" s="36">
        <v>112.89771231366</v>
      </c>
      <c r="E280" s="30"/>
      <c r="F280" s="33"/>
      <c r="G280" s="36"/>
      <c r="H280" s="39" t="str">
        <f>IF(G280&lt;&gt;"",D280-G280,"")</f>
        <v/>
      </c>
      <c r="I280" s="42" t="str">
        <f>IFERROR(H280/G280,"")</f>
        <v/>
      </c>
    </row>
    <row r="281" spans="1:11">
      <c r="A281" s="27" t="s">
        <v>281</v>
      </c>
      <c r="B281" s="30">
        <v>273</v>
      </c>
      <c r="C281" s="33">
        <v>25680.5</v>
      </c>
      <c r="D281" s="36">
        <v>112.69064075855</v>
      </c>
      <c r="E281" s="30">
        <v>343</v>
      </c>
      <c r="F281" s="33">
        <v>24222.9</v>
      </c>
      <c r="G281" s="36">
        <v>113.00870663711</v>
      </c>
      <c r="H281" s="39">
        <f>IF(G281&lt;&gt;"",D281-G281,"")</f>
        <v>-0.31806587855566</v>
      </c>
      <c r="I281" s="42">
        <f>IFERROR(H281/G281,"")</f>
        <v>-0.0028145254292399</v>
      </c>
    </row>
    <row r="282" spans="1:11">
      <c r="A282" s="27" t="s">
        <v>282</v>
      </c>
      <c r="B282" s="30">
        <v>274</v>
      </c>
      <c r="C282" s="33">
        <v>13018.9</v>
      </c>
      <c r="D282" s="36">
        <v>112.63188902288</v>
      </c>
      <c r="E282" s="30">
        <v>299</v>
      </c>
      <c r="F282" s="33">
        <v>18924.8</v>
      </c>
      <c r="G282" s="36">
        <v>116.46160593507</v>
      </c>
      <c r="H282" s="39">
        <f>IF(G282&lt;&gt;"",D282-G282,"")</f>
        <v>-3.8297169121872</v>
      </c>
      <c r="I282" s="42">
        <f>IFERROR(H282/G282,"")</f>
        <v>-0.032883943866637</v>
      </c>
    </row>
    <row r="283" spans="1:11">
      <c r="A283" s="27" t="s">
        <v>283</v>
      </c>
      <c r="B283" s="30">
        <v>275</v>
      </c>
      <c r="C283" s="33">
        <v>1384.8</v>
      </c>
      <c r="D283" s="36">
        <v>112.4906123628</v>
      </c>
      <c r="E283" s="30"/>
      <c r="F283" s="33"/>
      <c r="G283" s="36"/>
      <c r="H283" s="39" t="str">
        <f>IF(G283&lt;&gt;"",D283-G283,"")</f>
        <v/>
      </c>
      <c r="I283" s="42" t="str">
        <f>IFERROR(H283/G283,"")</f>
        <v/>
      </c>
    </row>
    <row r="284" spans="1:11">
      <c r="A284" s="25" t="s">
        <v>284</v>
      </c>
      <c r="B284" s="30">
        <v>276</v>
      </c>
      <c r="C284" s="33">
        <v>3368.4</v>
      </c>
      <c r="D284" s="36">
        <v>112.37234295214</v>
      </c>
      <c r="E284" s="30">
        <v>332</v>
      </c>
      <c r="F284" s="33">
        <v>15311.4</v>
      </c>
      <c r="G284" s="36">
        <v>113.87535431117</v>
      </c>
      <c r="H284" s="39">
        <f>IF(G284&lt;&gt;"",D284-G284,"")</f>
        <v>-1.5030113590234</v>
      </c>
      <c r="I284" s="42">
        <f>IFERROR(H284/G284,"")</f>
        <v>-0.013198741449501</v>
      </c>
    </row>
    <row r="285" spans="1:11">
      <c r="A285" s="25" t="s">
        <v>285</v>
      </c>
      <c r="B285" s="30">
        <v>277</v>
      </c>
      <c r="C285" s="33">
        <v>5746.0</v>
      </c>
      <c r="D285" s="36">
        <v>112.36728158719</v>
      </c>
      <c r="E285" s="30">
        <v>354</v>
      </c>
      <c r="F285" s="33">
        <v>28798.6</v>
      </c>
      <c r="G285" s="36">
        <v>112.24940101255</v>
      </c>
      <c r="H285" s="39">
        <f>IF(G285&lt;&gt;"",D285-G285,"")</f>
        <v>0.11788057464194</v>
      </c>
      <c r="I285" s="42">
        <f>IFERROR(H285/G285,"")</f>
        <v>0.0010501666251989</v>
      </c>
    </row>
    <row r="286" spans="1:11">
      <c r="A286" s="27" t="s">
        <v>286</v>
      </c>
      <c r="B286" s="30">
        <v>278</v>
      </c>
      <c r="C286" s="33">
        <v>12969.2</v>
      </c>
      <c r="D286" s="36">
        <v>112.28408845573</v>
      </c>
      <c r="E286" s="30">
        <v>288</v>
      </c>
      <c r="F286" s="33">
        <v>33167.9</v>
      </c>
      <c r="G286" s="36">
        <v>117.68738750418</v>
      </c>
      <c r="H286" s="39">
        <f>IF(G286&lt;&gt;"",D286-G286,"")</f>
        <v>-5.4032990484574</v>
      </c>
      <c r="I286" s="42">
        <f>IFERROR(H286/G286,"")</f>
        <v>-0.045912303459582</v>
      </c>
    </row>
    <row r="287" spans="1:11">
      <c r="A287" s="27" t="s">
        <v>287</v>
      </c>
      <c r="B287" s="30">
        <v>279</v>
      </c>
      <c r="C287" s="33">
        <v>32263.2</v>
      </c>
      <c r="D287" s="36">
        <v>111.92394430807</v>
      </c>
      <c r="E287" s="30">
        <v>280</v>
      </c>
      <c r="F287" s="33">
        <v>20576.4</v>
      </c>
      <c r="G287" s="36">
        <v>118.57205342042</v>
      </c>
      <c r="H287" s="39">
        <f>IF(G287&lt;&gt;"",D287-G287,"")</f>
        <v>-6.6481091123573</v>
      </c>
      <c r="I287" s="42">
        <f>IFERROR(H287/G287,"")</f>
        <v>-0.056068094635967</v>
      </c>
    </row>
    <row r="288" spans="1:11">
      <c r="A288" s="27" t="s">
        <v>288</v>
      </c>
      <c r="B288" s="30">
        <v>280</v>
      </c>
      <c r="C288" s="33">
        <v>6698.9</v>
      </c>
      <c r="D288" s="36">
        <v>111.76485691681</v>
      </c>
      <c r="E288" s="30"/>
      <c r="F288" s="33"/>
      <c r="G288" s="36"/>
      <c r="H288" s="39" t="str">
        <f>IF(G288&lt;&gt;"",D288-G288,"")</f>
        <v/>
      </c>
      <c r="I288" s="42" t="str">
        <f>IFERROR(H288/G288,"")</f>
        <v/>
      </c>
    </row>
    <row r="289" spans="1:11">
      <c r="A289" s="25" t="s">
        <v>289</v>
      </c>
      <c r="B289" s="30">
        <v>281</v>
      </c>
      <c r="C289" s="33">
        <v>2854.2</v>
      </c>
      <c r="D289" s="36">
        <v>111.49548034476</v>
      </c>
      <c r="E289" s="30"/>
      <c r="F289" s="33"/>
      <c r="G289" s="36"/>
      <c r="H289" s="39" t="str">
        <f>IF(G289&lt;&gt;"",D289-G289,"")</f>
        <v/>
      </c>
      <c r="I289" s="42" t="str">
        <f>IFERROR(H289/G289,"")</f>
        <v/>
      </c>
    </row>
    <row r="290" spans="1:11">
      <c r="A290" s="25" t="s">
        <v>290</v>
      </c>
      <c r="B290" s="30">
        <v>282</v>
      </c>
      <c r="C290" s="33">
        <v>7298.8</v>
      </c>
      <c r="D290" s="36">
        <v>111.03786923878</v>
      </c>
      <c r="E290" s="30"/>
      <c r="F290" s="33"/>
      <c r="G290" s="36"/>
      <c r="H290" s="39" t="str">
        <f>IF(G290&lt;&gt;"",D290-G290,"")</f>
        <v/>
      </c>
      <c r="I290" s="42" t="str">
        <f>IFERROR(H290/G290,"")</f>
        <v/>
      </c>
    </row>
    <row r="291" spans="1:11">
      <c r="A291" s="25" t="s">
        <v>291</v>
      </c>
      <c r="B291" s="30">
        <v>283</v>
      </c>
      <c r="C291" s="33">
        <v>852.6</v>
      </c>
      <c r="D291" s="36">
        <v>111</v>
      </c>
      <c r="E291" s="30"/>
      <c r="F291" s="33"/>
      <c r="G291" s="36"/>
      <c r="H291" s="39" t="str">
        <f>IF(G291&lt;&gt;"",D291-G291,"")</f>
        <v/>
      </c>
      <c r="I291" s="42" t="str">
        <f>IFERROR(H291/G291,"")</f>
        <v/>
      </c>
    </row>
    <row r="292" spans="1:11">
      <c r="A292" s="25" t="s">
        <v>292</v>
      </c>
      <c r="B292" s="30">
        <v>284</v>
      </c>
      <c r="C292" s="33">
        <v>6398</v>
      </c>
      <c r="D292" s="36">
        <v>110.582838387</v>
      </c>
      <c r="E292" s="30"/>
      <c r="F292" s="33"/>
      <c r="G292" s="36"/>
      <c r="H292" s="39" t="str">
        <f>IF(G292&lt;&gt;"",D292-G292,"")</f>
        <v/>
      </c>
      <c r="I292" s="42" t="str">
        <f>IFERROR(H292/G292,"")</f>
        <v/>
      </c>
    </row>
    <row r="293" spans="1:11">
      <c r="A293" s="27" t="s">
        <v>293</v>
      </c>
      <c r="B293" s="30">
        <v>285</v>
      </c>
      <c r="C293" s="33">
        <v>11676.6</v>
      </c>
      <c r="D293" s="36">
        <v>110.56923248206</v>
      </c>
      <c r="E293" s="30">
        <v>289</v>
      </c>
      <c r="F293" s="33">
        <v>10181.2</v>
      </c>
      <c r="G293" s="36">
        <v>117.43643185479</v>
      </c>
      <c r="H293" s="39">
        <f>IF(G293&lt;&gt;"",D293-G293,"")</f>
        <v>-6.867199372733</v>
      </c>
      <c r="I293" s="42">
        <f>IFERROR(H293/G293,"")</f>
        <v>-0.058475885756</v>
      </c>
    </row>
    <row r="294" spans="1:11">
      <c r="A294" s="25" t="s">
        <v>294</v>
      </c>
      <c r="B294" s="30">
        <v>286</v>
      </c>
      <c r="C294" s="33">
        <v>5765.2</v>
      </c>
      <c r="D294" s="36">
        <v>110.42340248387</v>
      </c>
      <c r="E294" s="30">
        <v>331</v>
      </c>
      <c r="F294" s="33">
        <v>11124.0</v>
      </c>
      <c r="G294" s="36">
        <v>113.88930240921</v>
      </c>
      <c r="H294" s="39">
        <f>IF(G294&lt;&gt;"",D294-G294,"")</f>
        <v>-3.4658999253366</v>
      </c>
      <c r="I294" s="42">
        <f>IFERROR(H294/G294,"")</f>
        <v>-0.030432181530831</v>
      </c>
    </row>
    <row r="295" spans="1:11">
      <c r="A295" s="25" t="s">
        <v>295</v>
      </c>
      <c r="B295" s="30">
        <v>287</v>
      </c>
      <c r="C295" s="33">
        <v>583.4</v>
      </c>
      <c r="D295" s="36">
        <v>110.41001028454</v>
      </c>
      <c r="E295" s="30">
        <v>256</v>
      </c>
      <c r="F295" s="33">
        <v>1817.8</v>
      </c>
      <c r="G295" s="36">
        <v>121.71063923424</v>
      </c>
      <c r="H295" s="39">
        <f>IF(G295&lt;&gt;"",D295-G295,"")</f>
        <v>-11.3006289497</v>
      </c>
      <c r="I295" s="42">
        <f>IFERROR(H295/G295,"")</f>
        <v>-0.092848324688786</v>
      </c>
    </row>
    <row r="296" spans="1:11">
      <c r="A296" s="27" t="s">
        <v>296</v>
      </c>
      <c r="B296" s="30">
        <v>288</v>
      </c>
      <c r="C296" s="33">
        <v>44693.6</v>
      </c>
      <c r="D296" s="36">
        <v>110.38737537366</v>
      </c>
      <c r="E296" s="30">
        <v>358</v>
      </c>
      <c r="F296" s="33">
        <v>9694.6</v>
      </c>
      <c r="G296" s="36">
        <v>112.01862892744</v>
      </c>
      <c r="H296" s="39">
        <f>IF(G296&lt;&gt;"",D296-G296,"")</f>
        <v>-1.6312535537889</v>
      </c>
      <c r="I296" s="42">
        <f>IFERROR(H296/G296,"")</f>
        <v>-0.01456234172305</v>
      </c>
    </row>
    <row r="297" spans="1:11">
      <c r="A297" s="25" t="s">
        <v>297</v>
      </c>
      <c r="B297" s="30">
        <v>289</v>
      </c>
      <c r="C297" s="33">
        <v>9442</v>
      </c>
      <c r="D297" s="36">
        <v>110.33567040881</v>
      </c>
      <c r="E297" s="30">
        <v>386</v>
      </c>
      <c r="F297" s="33">
        <v>8000.2</v>
      </c>
      <c r="G297" s="36">
        <v>106.27631809205</v>
      </c>
      <c r="H297" s="39">
        <f>IF(G297&lt;&gt;"",D297-G297,"")</f>
        <v>4.059352316764</v>
      </c>
      <c r="I297" s="42">
        <f>IFERROR(H297/G297,"")</f>
        <v>0.038196207674866</v>
      </c>
    </row>
    <row r="298" spans="1:11">
      <c r="A298" s="27" t="s">
        <v>298</v>
      </c>
      <c r="B298" s="30">
        <v>290</v>
      </c>
      <c r="C298" s="33">
        <v>44436.8</v>
      </c>
      <c r="D298" s="36">
        <v>110.08199060238</v>
      </c>
      <c r="E298" s="30">
        <v>325</v>
      </c>
      <c r="F298" s="33">
        <v>49586.6</v>
      </c>
      <c r="G298" s="36">
        <v>114.14837072919</v>
      </c>
      <c r="H298" s="39">
        <f>IF(G298&lt;&gt;"",D298-G298,"")</f>
        <v>-4.0663801268053</v>
      </c>
      <c r="I298" s="42">
        <f>IFERROR(H298/G298,"")</f>
        <v>-0.035623637033354</v>
      </c>
    </row>
    <row r="299" spans="1:11">
      <c r="A299" s="25" t="s">
        <v>299</v>
      </c>
      <c r="B299" s="30">
        <v>291</v>
      </c>
      <c r="C299" s="33">
        <v>711.4</v>
      </c>
      <c r="D299" s="36">
        <v>110</v>
      </c>
      <c r="E299" s="30">
        <v>297</v>
      </c>
      <c r="F299" s="33">
        <v>12239.4</v>
      </c>
      <c r="G299" s="36">
        <v>116.70763272709</v>
      </c>
      <c r="H299" s="39">
        <f>IF(G299&lt;&gt;"",D299-G299,"")</f>
        <v>-6.7076327270945</v>
      </c>
      <c r="I299" s="42">
        <f>IFERROR(H299/G299,"")</f>
        <v>-0.057473813583208</v>
      </c>
    </row>
    <row r="300" spans="1:11">
      <c r="A300" s="25" t="s">
        <v>300</v>
      </c>
      <c r="B300" s="30">
        <v>292</v>
      </c>
      <c r="C300" s="33">
        <v>1323.2</v>
      </c>
      <c r="D300" s="36">
        <v>109.678808948</v>
      </c>
      <c r="E300" s="30">
        <v>385</v>
      </c>
      <c r="F300" s="33">
        <v>20251.3</v>
      </c>
      <c r="G300" s="36">
        <v>106.59078182635</v>
      </c>
      <c r="H300" s="39">
        <f>IF(G300&lt;&gt;"",D300-G300,"")</f>
        <v>3.0880271216529</v>
      </c>
      <c r="I300" s="42">
        <f>IFERROR(H300/G300,"")</f>
        <v>0.028970864729031</v>
      </c>
    </row>
    <row r="301" spans="1:11">
      <c r="A301" s="27" t="s">
        <v>301</v>
      </c>
      <c r="B301" s="30">
        <v>293</v>
      </c>
      <c r="C301" s="33">
        <v>38382.6</v>
      </c>
      <c r="D301" s="36">
        <v>109.55378739325</v>
      </c>
      <c r="E301" s="30">
        <v>306</v>
      </c>
      <c r="F301" s="33">
        <v>23403.0</v>
      </c>
      <c r="G301" s="36">
        <v>115.86174422083</v>
      </c>
      <c r="H301" s="39">
        <f>IF(G301&lt;&gt;"",D301-G301,"")</f>
        <v>-6.3079568275805</v>
      </c>
      <c r="I301" s="42">
        <f>IFERROR(H301/G301,"")</f>
        <v>-0.054443827598158</v>
      </c>
    </row>
    <row r="302" spans="1:11">
      <c r="A302" s="25" t="s">
        <v>302</v>
      </c>
      <c r="B302" s="30">
        <v>294</v>
      </c>
      <c r="C302" s="33">
        <v>6028.4</v>
      </c>
      <c r="D302" s="36">
        <v>108.75071329043</v>
      </c>
      <c r="E302" s="30">
        <v>320</v>
      </c>
      <c r="F302" s="33">
        <v>6011.2</v>
      </c>
      <c r="G302" s="36">
        <v>114.625</v>
      </c>
      <c r="H302" s="39">
        <f>IF(G302&lt;&gt;"",D302-G302,"")</f>
        <v>-5.8742867095747</v>
      </c>
      <c r="I302" s="42">
        <f>IFERROR(H302/G302,"")</f>
        <v>-0.051247866604796</v>
      </c>
    </row>
    <row r="303" spans="1:11">
      <c r="A303" s="26" t="s">
        <v>303</v>
      </c>
      <c r="B303" s="30">
        <v>295</v>
      </c>
      <c r="C303" s="33">
        <v>2588</v>
      </c>
      <c r="D303" s="36">
        <v>108.71479907264</v>
      </c>
      <c r="E303" s="30"/>
      <c r="F303" s="33"/>
      <c r="G303" s="36"/>
      <c r="H303" s="39" t="str">
        <f>IF(G303&lt;&gt;"",D303-G303,"")</f>
        <v/>
      </c>
      <c r="I303" s="42" t="str">
        <f>IFERROR(H303/G303,"")</f>
        <v/>
      </c>
    </row>
    <row r="304" spans="1:11">
      <c r="A304" s="27" t="s">
        <v>304</v>
      </c>
      <c r="B304" s="30">
        <v>296</v>
      </c>
      <c r="C304" s="33">
        <v>2345.6</v>
      </c>
      <c r="D304" s="36">
        <v>108</v>
      </c>
      <c r="E304" s="30">
        <v>284</v>
      </c>
      <c r="F304" s="33">
        <v>12559.0</v>
      </c>
      <c r="G304" s="36">
        <v>118.10900549407</v>
      </c>
      <c r="H304" s="39">
        <f>IF(G304&lt;&gt;"",D304-G304,"")</f>
        <v>-10.109005494068</v>
      </c>
      <c r="I304" s="42">
        <f>IFERROR(H304/G304,"")</f>
        <v>-0.085590471715349</v>
      </c>
    </row>
    <row r="305" spans="1:11">
      <c r="A305" s="25" t="s">
        <v>305</v>
      </c>
      <c r="B305" s="30">
        <v>297</v>
      </c>
      <c r="C305" s="33">
        <v>863.8</v>
      </c>
      <c r="D305" s="36">
        <v>107.97684649224</v>
      </c>
      <c r="E305" s="30"/>
      <c r="F305" s="33"/>
      <c r="G305" s="36"/>
      <c r="H305" s="39" t="str">
        <f>IF(G305&lt;&gt;"",D305-G305,"")</f>
        <v/>
      </c>
      <c r="I305" s="42" t="str">
        <f>IFERROR(H305/G305,"")</f>
        <v/>
      </c>
    </row>
    <row r="306" spans="1:11">
      <c r="A306" s="27" t="s">
        <v>306</v>
      </c>
      <c r="B306" s="30">
        <v>298</v>
      </c>
      <c r="C306" s="33">
        <v>4145.6</v>
      </c>
      <c r="D306" s="36">
        <v>107.90626206098</v>
      </c>
      <c r="E306" s="30">
        <v>357</v>
      </c>
      <c r="F306" s="33">
        <v>15119.6</v>
      </c>
      <c r="G306" s="36">
        <v>112.07369242573</v>
      </c>
      <c r="H306" s="39">
        <f>IF(G306&lt;&gt;"",D306-G306,"")</f>
        <v>-4.1674303647452</v>
      </c>
      <c r="I306" s="42">
        <f>IFERROR(H306/G306,"")</f>
        <v>-0.037184733317385</v>
      </c>
    </row>
    <row r="307" spans="1:11">
      <c r="A307" s="27" t="s">
        <v>307</v>
      </c>
      <c r="B307" s="30">
        <v>299</v>
      </c>
      <c r="C307" s="33">
        <v>2033.6</v>
      </c>
      <c r="D307" s="36">
        <v>107.5</v>
      </c>
      <c r="E307" s="30"/>
      <c r="F307" s="33"/>
      <c r="G307" s="36"/>
      <c r="H307" s="39" t="str">
        <f>IF(G307&lt;&gt;"",D307-G307,"")</f>
        <v/>
      </c>
      <c r="I307" s="42" t="str">
        <f>IFERROR(H307/G307,"")</f>
        <v/>
      </c>
    </row>
    <row r="308" spans="1:11">
      <c r="A308" s="25" t="s">
        <v>308</v>
      </c>
      <c r="B308" s="30">
        <v>300</v>
      </c>
      <c r="C308" s="33">
        <v>463.9</v>
      </c>
      <c r="D308" s="36">
        <v>107.26557447726</v>
      </c>
      <c r="E308" s="30"/>
      <c r="F308" s="33"/>
      <c r="G308" s="36"/>
      <c r="H308" s="39" t="str">
        <f>IF(G308&lt;&gt;"",D308-G308,"")</f>
        <v/>
      </c>
      <c r="I308" s="42" t="str">
        <f>IFERROR(H308/G308,"")</f>
        <v/>
      </c>
    </row>
    <row r="309" spans="1:11">
      <c r="A309" s="25" t="s">
        <v>309</v>
      </c>
      <c r="B309" s="30">
        <v>301</v>
      </c>
      <c r="C309" s="33">
        <v>8511.6</v>
      </c>
      <c r="D309" s="36">
        <v>107.22932233658</v>
      </c>
      <c r="E309" s="30">
        <v>349</v>
      </c>
      <c r="F309" s="33">
        <v>9616.8</v>
      </c>
      <c r="G309" s="36">
        <v>112.66666666667</v>
      </c>
      <c r="H309" s="39">
        <f>IF(G309&lt;&gt;"",D309-G309,"")</f>
        <v>-5.4373443300907</v>
      </c>
      <c r="I309" s="42">
        <f>IFERROR(H309/G309,"")</f>
        <v>-0.048260452633941</v>
      </c>
    </row>
    <row r="310" spans="1:11">
      <c r="A310" s="27" t="s">
        <v>310</v>
      </c>
      <c r="B310" s="30">
        <v>302</v>
      </c>
      <c r="C310" s="33">
        <v>7641.8</v>
      </c>
      <c r="D310" s="36">
        <v>107.19691695674</v>
      </c>
      <c r="E310" s="30"/>
      <c r="F310" s="33"/>
      <c r="G310" s="36"/>
      <c r="H310" s="39" t="str">
        <f>IF(G310&lt;&gt;"",D310-G310,"")</f>
        <v/>
      </c>
      <c r="I310" s="42" t="str">
        <f>IFERROR(H310/G310,"")</f>
        <v/>
      </c>
    </row>
    <row r="311" spans="1:11">
      <c r="A311" s="25" t="s">
        <v>311</v>
      </c>
      <c r="B311" s="30">
        <v>303</v>
      </c>
      <c r="C311" s="33">
        <v>2109.2</v>
      </c>
      <c r="D311" s="36">
        <v>107.15778494216</v>
      </c>
      <c r="E311" s="30"/>
      <c r="F311" s="33"/>
      <c r="G311" s="36"/>
      <c r="H311" s="39" t="str">
        <f>IF(G311&lt;&gt;"",D311-G311,"")</f>
        <v/>
      </c>
      <c r="I311" s="42" t="str">
        <f>IFERROR(H311/G311,"")</f>
        <v/>
      </c>
    </row>
    <row r="312" spans="1:11">
      <c r="A312" s="27" t="s">
        <v>312</v>
      </c>
      <c r="B312" s="30">
        <v>304</v>
      </c>
      <c r="C312" s="33">
        <v>17778.9</v>
      </c>
      <c r="D312" s="36">
        <v>106.50462064582</v>
      </c>
      <c r="E312" s="30"/>
      <c r="F312" s="33"/>
      <c r="G312" s="36"/>
      <c r="H312" s="39" t="str">
        <f>IF(G312&lt;&gt;"",D312-G312,"")</f>
        <v/>
      </c>
      <c r="I312" s="42" t="str">
        <f>IFERROR(H312/G312,"")</f>
        <v/>
      </c>
    </row>
    <row r="313" spans="1:11">
      <c r="A313" s="27" t="s">
        <v>313</v>
      </c>
      <c r="B313" s="30">
        <v>305</v>
      </c>
      <c r="C313" s="33">
        <v>4545</v>
      </c>
      <c r="D313" s="36">
        <v>105.80519251925</v>
      </c>
      <c r="E313" s="30"/>
      <c r="F313" s="33"/>
      <c r="G313" s="36"/>
      <c r="H313" s="39" t="str">
        <f>IF(G313&lt;&gt;"",D313-G313,"")</f>
        <v/>
      </c>
      <c r="I313" s="42" t="str">
        <f>IFERROR(H313/G313,"")</f>
        <v/>
      </c>
    </row>
    <row r="314" spans="1:11">
      <c r="A314" s="27" t="s">
        <v>314</v>
      </c>
      <c r="B314" s="30">
        <v>306</v>
      </c>
      <c r="C314" s="33">
        <v>5504.8</v>
      </c>
      <c r="D314" s="36">
        <v>105.35623455893</v>
      </c>
      <c r="E314" s="30">
        <v>336</v>
      </c>
      <c r="F314" s="33">
        <v>12198.6</v>
      </c>
      <c r="G314" s="36">
        <v>113.65775580804</v>
      </c>
      <c r="H314" s="39">
        <f>IF(G314&lt;&gt;"",D314-G314,"")</f>
        <v>-8.3015212491132</v>
      </c>
      <c r="I314" s="42">
        <f>IFERROR(H314/G314,"")</f>
        <v>-0.073039637199362</v>
      </c>
    </row>
    <row r="315" spans="1:11">
      <c r="A315" s="25" t="s">
        <v>315</v>
      </c>
      <c r="B315" s="30">
        <v>307</v>
      </c>
      <c r="C315" s="33">
        <v>17328.2</v>
      </c>
      <c r="D315" s="36">
        <v>105.2639512471</v>
      </c>
      <c r="E315" s="30">
        <v>374</v>
      </c>
      <c r="F315" s="33">
        <v>4525.6</v>
      </c>
      <c r="G315" s="36">
        <v>110.5</v>
      </c>
      <c r="H315" s="39">
        <f>IF(G315&lt;&gt;"",D315-G315,"")</f>
        <v>-5.2360487528999</v>
      </c>
      <c r="I315" s="42">
        <f>IFERROR(H315/G315,"")</f>
        <v>-0.04738505658733</v>
      </c>
    </row>
    <row r="316" spans="1:11">
      <c r="A316" s="27" t="s">
        <v>316</v>
      </c>
      <c r="B316" s="30">
        <v>308</v>
      </c>
      <c r="C316" s="33">
        <v>732.8</v>
      </c>
      <c r="D316" s="36">
        <v>105</v>
      </c>
      <c r="E316" s="30">
        <v>193</v>
      </c>
      <c r="F316" s="33">
        <v>296.7</v>
      </c>
      <c r="G316" s="36">
        <v>148</v>
      </c>
      <c r="H316" s="39">
        <f>IF(G316&lt;&gt;"",D316-G316,"")</f>
        <v>-43</v>
      </c>
      <c r="I316" s="42">
        <f>IFERROR(H316/G316,"")</f>
        <v>-0.29054054054054</v>
      </c>
    </row>
    <row r="317" spans="1:11">
      <c r="A317" s="27" t="s">
        <v>317</v>
      </c>
      <c r="B317" s="30">
        <v>309</v>
      </c>
      <c r="C317" s="33">
        <v>4501.4</v>
      </c>
      <c r="D317" s="36">
        <v>103.45145954592</v>
      </c>
      <c r="E317" s="30">
        <v>361</v>
      </c>
      <c r="F317" s="33">
        <v>6193.4</v>
      </c>
      <c r="G317" s="36">
        <v>111.82968966965</v>
      </c>
      <c r="H317" s="39">
        <f>IF(G317&lt;&gt;"",D317-G317,"")</f>
        <v>-8.3782301237293</v>
      </c>
      <c r="I317" s="42">
        <f>IFERROR(H317/G317,"")</f>
        <v>-0.074919550867744</v>
      </c>
    </row>
    <row r="318" spans="1:11">
      <c r="A318" s="27" t="s">
        <v>318</v>
      </c>
      <c r="B318" s="30">
        <v>310</v>
      </c>
      <c r="C318" s="33">
        <v>1542.8</v>
      </c>
      <c r="D318" s="36">
        <v>102.5</v>
      </c>
      <c r="E318" s="30">
        <v>383</v>
      </c>
      <c r="F318" s="33">
        <v>771.4</v>
      </c>
      <c r="G318" s="36">
        <v>108</v>
      </c>
      <c r="H318" s="39">
        <f>IF(G318&lt;&gt;"",D318-G318,"")</f>
        <v>-5.5</v>
      </c>
      <c r="I318" s="42">
        <f>IFERROR(H318/G318,"")</f>
        <v>-0.050925925925926</v>
      </c>
    </row>
    <row r="319" spans="1:11">
      <c r="A319" s="25" t="s">
        <v>319</v>
      </c>
      <c r="B319" s="30">
        <v>311</v>
      </c>
      <c r="C319" s="33">
        <v>5247.6</v>
      </c>
      <c r="D319" s="36">
        <v>102.42449881851</v>
      </c>
      <c r="E319" s="30">
        <v>99</v>
      </c>
      <c r="F319" s="33">
        <v>25790.9</v>
      </c>
      <c r="G319" s="36">
        <v>224.45559480282</v>
      </c>
      <c r="H319" s="39">
        <f>IF(G319&lt;&gt;"",D319-G319,"")</f>
        <v>-122.03109598431</v>
      </c>
      <c r="I319" s="42">
        <f>IFERROR(H319/G319,"")</f>
        <v>-0.54367589318285</v>
      </c>
    </row>
    <row r="320" spans="1:11">
      <c r="A320" s="27" t="s">
        <v>320</v>
      </c>
      <c r="B320" s="30">
        <v>312</v>
      </c>
      <c r="C320" s="33">
        <v>7790.5</v>
      </c>
      <c r="D320" s="36">
        <v>101.66773634555</v>
      </c>
      <c r="E320" s="30">
        <v>355</v>
      </c>
      <c r="F320" s="33">
        <v>29601.9</v>
      </c>
      <c r="G320" s="36">
        <v>112.17784331411</v>
      </c>
      <c r="H320" s="39">
        <f>IF(G320&lt;&gt;"",D320-G320,"")</f>
        <v>-10.510106968563</v>
      </c>
      <c r="I320" s="42">
        <f>IFERROR(H320/G320,"")</f>
        <v>-0.093691469349548</v>
      </c>
    </row>
    <row r="321" spans="1:11">
      <c r="A321" s="27" t="s">
        <v>321</v>
      </c>
      <c r="B321" s="30">
        <v>313</v>
      </c>
      <c r="C321" s="33">
        <v>2286.5</v>
      </c>
      <c r="D321" s="36">
        <v>101.45235075443</v>
      </c>
      <c r="E321" s="30">
        <v>333</v>
      </c>
      <c r="F321" s="33">
        <v>14426.4</v>
      </c>
      <c r="G321" s="36">
        <v>113.81529695558</v>
      </c>
      <c r="H321" s="39">
        <f>IF(G321&lt;&gt;"",D321-G321,"")</f>
        <v>-12.362946201153</v>
      </c>
      <c r="I321" s="42">
        <f>IFERROR(H321/G321,"")</f>
        <v>-0.10862288753662</v>
      </c>
    </row>
    <row r="322" spans="1:11">
      <c r="A322" s="25" t="s">
        <v>322</v>
      </c>
      <c r="B322" s="30">
        <v>314</v>
      </c>
      <c r="C322" s="33">
        <v>563.4</v>
      </c>
      <c r="D322" s="36">
        <v>101</v>
      </c>
      <c r="E322" s="30">
        <v>337</v>
      </c>
      <c r="F322" s="33">
        <v>9504.9</v>
      </c>
      <c r="G322" s="36">
        <v>113.55857505076</v>
      </c>
      <c r="H322" s="39">
        <f>IF(G322&lt;&gt;"",D322-G322,"")</f>
        <v>-12.558575050763</v>
      </c>
      <c r="I322" s="42">
        <f>IFERROR(H322/G322,"")</f>
        <v>-0.11059116447304</v>
      </c>
    </row>
    <row r="323" spans="1:11">
      <c r="A323" s="27" t="s">
        <v>323</v>
      </c>
      <c r="B323" s="30">
        <v>315</v>
      </c>
      <c r="C323" s="33">
        <v>4939.4</v>
      </c>
      <c r="D323" s="36">
        <v>100.74956472446</v>
      </c>
      <c r="E323" s="30">
        <v>250</v>
      </c>
      <c r="F323" s="33">
        <v>3168.4</v>
      </c>
      <c r="G323" s="36">
        <v>122.50492362075</v>
      </c>
      <c r="H323" s="39">
        <f>IF(G323&lt;&gt;"",D323-G323,"")</f>
        <v>-21.755358896294</v>
      </c>
      <c r="I323" s="42">
        <f>IFERROR(H323/G323,"")</f>
        <v>-0.17758762875232</v>
      </c>
    </row>
    <row r="324" spans="1:11">
      <c r="A324" s="25" t="s">
        <v>324</v>
      </c>
      <c r="B324" s="30">
        <v>316</v>
      </c>
      <c r="C324" s="33">
        <v>3559.4</v>
      </c>
      <c r="D324" s="36">
        <v>100.73916952295</v>
      </c>
      <c r="E324" s="30">
        <v>379</v>
      </c>
      <c r="F324" s="33">
        <v>10144.8</v>
      </c>
      <c r="G324" s="36">
        <v>109.02927608233</v>
      </c>
      <c r="H324" s="39">
        <f>IF(G324&lt;&gt;"",D324-G324,"")</f>
        <v>-8.2901065593746</v>
      </c>
      <c r="I324" s="42">
        <f>IFERROR(H324/G324,"")</f>
        <v>-0.076035601237183</v>
      </c>
    </row>
    <row r="325" spans="1:11">
      <c r="A325" s="25" t="s">
        <v>325</v>
      </c>
      <c r="B325" s="30">
        <v>317</v>
      </c>
      <c r="C325" s="33">
        <v>3334.6</v>
      </c>
      <c r="D325" s="36">
        <v>100.64445510706</v>
      </c>
      <c r="E325" s="30"/>
      <c r="F325" s="33"/>
      <c r="G325" s="36"/>
      <c r="H325" s="39" t="str">
        <f>IF(G325&lt;&gt;"",D325-G325,"")</f>
        <v/>
      </c>
      <c r="I325" s="42" t="str">
        <f>IFERROR(H325/G325,"")</f>
        <v/>
      </c>
    </row>
    <row r="326" spans="1:11">
      <c r="A326" s="25" t="s">
        <v>326</v>
      </c>
      <c r="B326" s="30">
        <v>318</v>
      </c>
      <c r="C326" s="33">
        <v>519.2</v>
      </c>
      <c r="D326" s="36">
        <v>100.0</v>
      </c>
      <c r="E326" s="30"/>
      <c r="F326" s="33"/>
      <c r="G326" s="36"/>
      <c r="H326" s="39" t="str">
        <f>IF(G326&lt;&gt;"",D326-G326,"")</f>
        <v/>
      </c>
      <c r="I326" s="42" t="str">
        <f>IFERROR(H326/G326,"")</f>
        <v/>
      </c>
    </row>
    <row r="327" spans="1:11">
      <c r="A327" s="27" t="s">
        <v>327</v>
      </c>
      <c r="B327" s="30">
        <v>319</v>
      </c>
      <c r="C327" s="33">
        <v>3090.9</v>
      </c>
      <c r="D327" s="36">
        <v>97.450807208256</v>
      </c>
      <c r="E327" s="30">
        <v>252</v>
      </c>
      <c r="F327" s="33">
        <v>15098.2</v>
      </c>
      <c r="G327" s="36">
        <v>122.30769230769</v>
      </c>
      <c r="H327" s="39">
        <f>IF(G327&lt;&gt;"",D327-G327,"")</f>
        <v>-24.856885099436</v>
      </c>
      <c r="I327" s="42">
        <f>IFERROR(H327/G327,"")</f>
        <v>-0.20323239389476</v>
      </c>
    </row>
    <row r="328" spans="1:11">
      <c r="A328" s="25" t="s">
        <v>328</v>
      </c>
      <c r="B328" s="30">
        <v>320</v>
      </c>
      <c r="C328" s="33">
        <v>1105.1</v>
      </c>
      <c r="D328" s="36">
        <v>96.73604198715</v>
      </c>
      <c r="E328" s="30">
        <v>204</v>
      </c>
      <c r="F328" s="33">
        <v>856.8</v>
      </c>
      <c r="G328" s="36">
        <v>138.86904761905</v>
      </c>
      <c r="H328" s="39">
        <f>IF(G328&lt;&gt;"",D328-G328,"")</f>
        <v>-42.133005631897</v>
      </c>
      <c r="I328" s="42">
        <f>IFERROR(H328/G328,"")</f>
        <v>-0.30340098354731</v>
      </c>
    </row>
    <row r="329" spans="1:11">
      <c r="A329" s="25" t="s">
        <v>329</v>
      </c>
      <c r="B329" s="30">
        <v>321</v>
      </c>
      <c r="C329" s="33">
        <v>1922.8</v>
      </c>
      <c r="D329" s="36">
        <v>93.780320366133</v>
      </c>
      <c r="E329" s="30">
        <v>390</v>
      </c>
      <c r="F329" s="33">
        <v>2596</v>
      </c>
      <c r="G329" s="36">
        <v>104.6</v>
      </c>
      <c r="H329" s="39">
        <f>IF(G329&lt;&gt;"",D329-G329,"")</f>
        <v>-10.819679633867</v>
      </c>
      <c r="I329" s="42">
        <f>IFERROR(H329/G329,"")</f>
        <v>-0.10343861982665</v>
      </c>
    </row>
    <row r="330" spans="1:11">
      <c r="A330" s="25" t="s">
        <v>330</v>
      </c>
      <c r="B330" s="30">
        <v>322</v>
      </c>
      <c r="C330" s="33">
        <v>2981.6</v>
      </c>
      <c r="D330" s="36">
        <v>93.703514891334</v>
      </c>
      <c r="E330" s="30">
        <v>304</v>
      </c>
      <c r="F330" s="33">
        <v>2903.6</v>
      </c>
      <c r="G330" s="36">
        <v>116.07163521146</v>
      </c>
      <c r="H330" s="39">
        <f>IF(G330&lt;&gt;"",D330-G330,"")</f>
        <v>-22.368120320128</v>
      </c>
      <c r="I330" s="42">
        <f>IFERROR(H330/G330,"")</f>
        <v>-0.19270961660338</v>
      </c>
    </row>
    <row r="331" spans="1:11">
      <c r="A331" s="27" t="s">
        <v>331</v>
      </c>
      <c r="B331" s="30">
        <v>323</v>
      </c>
      <c r="C331" s="33">
        <v>1829.4</v>
      </c>
      <c r="D331" s="36">
        <v>91.801246310266</v>
      </c>
      <c r="E331" s="30">
        <v>131</v>
      </c>
      <c r="F331" s="33">
        <v>2727.6</v>
      </c>
      <c r="G331" s="36">
        <v>206.58468983722</v>
      </c>
      <c r="H331" s="39">
        <f>IF(G331&lt;&gt;"",D331-G331,"")</f>
        <v>-114.78344352695</v>
      </c>
      <c r="I331" s="42">
        <f>IFERROR(H331/G331,"")</f>
        <v>-0.5556241540329</v>
      </c>
    </row>
    <row r="332" spans="1:11">
      <c r="A332" s="25" t="s">
        <v>332</v>
      </c>
      <c r="B332" s="30">
        <v>324</v>
      </c>
      <c r="C332" s="33">
        <v>239.2</v>
      </c>
      <c r="D332" s="36">
        <v>90</v>
      </c>
      <c r="E332" s="30">
        <v>380</v>
      </c>
      <c r="F332" s="33">
        <v>2211</v>
      </c>
      <c r="G332" s="36">
        <v>108.85490728177</v>
      </c>
      <c r="H332" s="39">
        <f>IF(G332&lt;&gt;"",D332-G332,"")</f>
        <v>-18.854907281773</v>
      </c>
      <c r="I332" s="42">
        <f>IFERROR(H332/G332,"")</f>
        <v>-0.17321136687909</v>
      </c>
    </row>
    <row r="333" spans="1:11">
      <c r="A333" s="27" t="s">
        <v>333</v>
      </c>
      <c r="B333" s="30">
        <v>325</v>
      </c>
      <c r="C333" s="33">
        <v>4836.8</v>
      </c>
      <c r="D333" s="36">
        <v>89.372725769104</v>
      </c>
      <c r="E333" s="30">
        <v>360</v>
      </c>
      <c r="F333" s="33">
        <v>2062.8</v>
      </c>
      <c r="G333" s="36">
        <v>112.0</v>
      </c>
      <c r="H333" s="39">
        <f>IF(G333&lt;&gt;"",D333-G333,"")</f>
        <v>-22.627274230896</v>
      </c>
      <c r="I333" s="42">
        <f>IFERROR(H333/G333,"")</f>
        <v>-0.20202923420443</v>
      </c>
    </row>
    <row r="334" spans="1:11">
      <c r="A334" s="27" t="s">
        <v>334</v>
      </c>
      <c r="B334" s="30">
        <v>326</v>
      </c>
      <c r="C334" s="33">
        <v>2284.2</v>
      </c>
      <c r="D334" s="36">
        <v>87</v>
      </c>
      <c r="E334" s="30">
        <v>389</v>
      </c>
      <c r="F334" s="33">
        <v>12284.2</v>
      </c>
      <c r="G334" s="36">
        <v>104.77323716644</v>
      </c>
      <c r="H334" s="39">
        <f>IF(G334&lt;&gt;"",D334-G334,"")</f>
        <v>-17.773237166441</v>
      </c>
      <c r="I334" s="42">
        <f>IFERROR(H334/G334,"")</f>
        <v>-0.16963527754905</v>
      </c>
    </row>
    <row r="335" spans="1:11">
      <c r="A335" s="27" t="s">
        <v>335</v>
      </c>
      <c r="B335" s="30">
        <v>327</v>
      </c>
      <c r="C335" s="33">
        <v>3115.2</v>
      </c>
      <c r="D335" s="36">
        <v>85.666666666667</v>
      </c>
      <c r="E335" s="30">
        <v>384</v>
      </c>
      <c r="F335" s="33">
        <v>11183.1</v>
      </c>
      <c r="G335" s="36">
        <v>107.64733392351</v>
      </c>
      <c r="H335" s="39">
        <f>IF(G335&lt;&gt;"",D335-G335,"")</f>
        <v>-21.980667256843</v>
      </c>
      <c r="I335" s="42">
        <f>IFERROR(H335/G335,"")</f>
        <v>-0.20419146908424</v>
      </c>
    </row>
    <row r="336" spans="1:11">
      <c r="A336" s="27" t="s">
        <v>336</v>
      </c>
      <c r="B336" s="30">
        <v>328</v>
      </c>
      <c r="C336" s="33">
        <v>6159.4</v>
      </c>
      <c r="D336" s="36">
        <v>84.303763353573</v>
      </c>
      <c r="E336" s="30">
        <v>329</v>
      </c>
      <c r="F336" s="33">
        <v>17445.2</v>
      </c>
      <c r="G336" s="36">
        <v>113.95325934928</v>
      </c>
      <c r="H336" s="39">
        <f>IF(G336&lt;&gt;"",D336-G336,"")</f>
        <v>-29.649495995703</v>
      </c>
      <c r="I336" s="42">
        <f>IFERROR(H336/G336,"")</f>
        <v>-0.26018997758392</v>
      </c>
    </row>
    <row r="337" spans="1:11">
      <c r="A337" s="27" t="s">
        <v>337</v>
      </c>
      <c r="B337" s="30">
        <v>329</v>
      </c>
      <c r="C337" s="33">
        <v>1709.1</v>
      </c>
      <c r="D337" s="36">
        <v>79.161722544029</v>
      </c>
      <c r="E337" s="30"/>
      <c r="F337" s="33"/>
      <c r="G337" s="36"/>
      <c r="H337" s="39" t="str">
        <f>IF(G337&lt;&gt;"",D337-G337,"")</f>
        <v/>
      </c>
      <c r="I337" s="42" t="str">
        <f>IFERROR(H337/G337,"")</f>
        <v/>
      </c>
    </row>
    <row r="338" spans="1:11">
      <c r="A338" s="27" t="s">
        <v>338</v>
      </c>
      <c r="B338" s="30">
        <v>330</v>
      </c>
      <c r="C338" s="33">
        <v>8862.6</v>
      </c>
      <c r="D338" s="36">
        <v>77.546566470336</v>
      </c>
      <c r="E338" s="30">
        <v>269</v>
      </c>
      <c r="F338" s="33">
        <v>5601.4</v>
      </c>
      <c r="G338" s="36">
        <v>119.99964294641</v>
      </c>
      <c r="H338" s="39">
        <f>IF(G338&lt;&gt;"",D338-G338,"")</f>
        <v>-42.45307647607</v>
      </c>
      <c r="I338" s="42">
        <f>IFERROR(H338/G338,"")</f>
        <v>-0.35377668994424</v>
      </c>
    </row>
    <row r="339" spans="1:11">
      <c r="A339" s="25" t="s">
        <v>339</v>
      </c>
      <c r="B339" s="30">
        <v>331</v>
      </c>
      <c r="C339" s="33">
        <v>951.4</v>
      </c>
      <c r="D339" s="36">
        <v>70</v>
      </c>
      <c r="E339" s="30">
        <v>294</v>
      </c>
      <c r="F339" s="33">
        <v>519.2</v>
      </c>
      <c r="G339" s="36">
        <v>117.0</v>
      </c>
      <c r="H339" s="39">
        <f>IF(G339&lt;&gt;"",D339-G339,"")</f>
        <v>-47</v>
      </c>
      <c r="I339" s="42">
        <f>IFERROR(H339/G339,"")</f>
        <v>-0.4017094017094</v>
      </c>
    </row>
    <row r="340" spans="1:11">
      <c r="A340" s="28" t="s">
        <v>340</v>
      </c>
      <c r="B340" s="31">
        <v>332</v>
      </c>
      <c r="C340" s="34">
        <v>674.2</v>
      </c>
      <c r="D340" s="37">
        <v>63.0</v>
      </c>
      <c r="E340" s="31"/>
      <c r="F340" s="34"/>
      <c r="G340" s="37"/>
      <c r="H340" s="40" t="str">
        <f>IF(G340&lt;&gt;"",D340-G340,"")</f>
        <v/>
      </c>
      <c r="I340" s="43" t="str">
        <f>IFERROR(H340/G340,"")</f>
        <v/>
      </c>
    </row>
  </sheetData>
  <sheetProtection algorithmName="SHA-512" hashValue="46BV8uoeizAczum5kn7BMPgLnWCOyzCcRZVFILrg8XzqpA9mO+LmPZyTDrffpv56cnVm34ye1tSmfLwU+Q6CTw==" saltValue="/DdmJxjUWMQEQbJFwwvpDQ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340">
    <cfRule type="cellIs" dxfId="0" priority="1" operator="lessThan">
      <formula>0</formula>
      <formula>0</formula>
    </cfRule>
  </conditionalFormatting>
  <conditionalFormatting sqref="H9:I340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