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<sst xmlns="http://schemas.openxmlformats.org/spreadsheetml/2006/main" uniqueCount="366">
  <si>
    <t>J THOMAS &amp; COMPANY PVT. LTD.</t>
  </si>
  <si>
    <t xml:space="preserve">STAC ALL REGION'S SALE 14 TO SALE 13 CTC(LEAF+DUST) BATTING ORDER - </t>
  </si>
  <si>
    <t>MARK</t>
  </si>
  <si>
    <t>DIFF</t>
  </si>
  <si>
    <t>*Cut-Off of 1 Lakh KGS has been taken</t>
  </si>
  <si>
    <t>RANK</t>
  </si>
  <si>
    <t>KGS</t>
  </si>
  <si>
    <t>AVG</t>
  </si>
  <si>
    <t>%</t>
  </si>
  <si>
    <t>KARTICK</t>
  </si>
  <si>
    <t>GULMA</t>
  </si>
  <si>
    <t>GHATIAROYAL</t>
  </si>
  <si>
    <t>BINAGURI</t>
  </si>
  <si>
    <t>JITI</t>
  </si>
  <si>
    <t>CHULSA</t>
  </si>
  <si>
    <t>BARADIGHI</t>
  </si>
  <si>
    <t>RYDAK</t>
  </si>
  <si>
    <t>DALGAON</t>
  </si>
  <si>
    <t>HOPE</t>
  </si>
  <si>
    <t>BHATKAWA</t>
  </si>
  <si>
    <t>PAHARGOOMIAH</t>
  </si>
  <si>
    <t>KUMARGRAM</t>
  </si>
  <si>
    <t>NUXALBARIIMPERIAL</t>
  </si>
  <si>
    <t>ANANDAPURROYAL</t>
  </si>
  <si>
    <t>NEPUCHAPUR</t>
  </si>
  <si>
    <t>CHALOUNI</t>
  </si>
  <si>
    <t>SANKOS</t>
  </si>
  <si>
    <t>BIJALIMONI</t>
  </si>
  <si>
    <t>ARYAMANSPECIAL</t>
  </si>
  <si>
    <t>LEESHRIVER</t>
  </si>
  <si>
    <t>MORAGHAT</t>
  </si>
  <si>
    <t>KURTI</t>
  </si>
  <si>
    <t>DANGUAJHAR</t>
  </si>
  <si>
    <t>DIANARAMBARI</t>
  </si>
  <si>
    <t>AIBHEEL</t>
  </si>
  <si>
    <t>MATRIGOLD</t>
  </si>
  <si>
    <t>MEENGLAS</t>
  </si>
  <si>
    <t>RHEABARI</t>
  </si>
  <si>
    <t>HILLAROYALE</t>
  </si>
  <si>
    <t>MATHURA</t>
  </si>
  <si>
    <t>MATIDHAR</t>
  </si>
  <si>
    <t>HANSQUA</t>
  </si>
  <si>
    <t>KARALAVALLEYROYAL</t>
  </si>
  <si>
    <t>WASHABARIE</t>
  </si>
  <si>
    <t>GANDRAPARA</t>
  </si>
  <si>
    <t>NOWERANUDDY</t>
  </si>
  <si>
    <t>MAJHERDABRI</t>
  </si>
  <si>
    <t>GAYAGANGA</t>
  </si>
  <si>
    <t>PALASHBARIROYAL</t>
  </si>
  <si>
    <t>NANGDALA</t>
  </si>
  <si>
    <t>MAUSOM</t>
  </si>
  <si>
    <t>ANANDAPURSUPREME</t>
  </si>
  <si>
    <t>RUNGAMUTTEE</t>
  </si>
  <si>
    <t>ZURRENTEE</t>
  </si>
  <si>
    <t>FULBARIHIGHGROWN</t>
  </si>
  <si>
    <t>RAIMOHAN</t>
  </si>
  <si>
    <t>CHENGMARI</t>
  </si>
  <si>
    <t>BHAGATPURGOLD</t>
  </si>
  <si>
    <t>DALSINGPARAROYALE</t>
  </si>
  <si>
    <t>GOPALPUR</t>
  </si>
  <si>
    <t>LOOKSUNGOLD</t>
  </si>
  <si>
    <t>ATAL</t>
  </si>
  <si>
    <t>MECHPARA</t>
  </si>
  <si>
    <t>GOODHOPE</t>
  </si>
  <si>
    <t>BAINTGOORIE</t>
  </si>
  <si>
    <t>INDONGGOLD</t>
  </si>
  <si>
    <t>TOORSAELITE</t>
  </si>
  <si>
    <t>DAMDIM</t>
  </si>
  <si>
    <t>SARASWATIPUR</t>
  </si>
  <si>
    <t>NEWDOOARS</t>
  </si>
  <si>
    <t>MAINAKHILLS</t>
  </si>
  <si>
    <t>GAIRKHATA</t>
  </si>
  <si>
    <t>SAYEDABADGOLD</t>
  </si>
  <si>
    <t>BHARNOBARIROYAL</t>
  </si>
  <si>
    <t>AMBARIROYAL</t>
  </si>
  <si>
    <t>NEWLANDS</t>
  </si>
  <si>
    <t>RAJAHBHAT</t>
  </si>
  <si>
    <t>BEECH</t>
  </si>
  <si>
    <t>MEERA</t>
  </si>
  <si>
    <t>FAGUROYAL</t>
  </si>
  <si>
    <t>PATKAPARAGOLD</t>
  </si>
  <si>
    <t>BATABARI</t>
  </si>
  <si>
    <t>THANJHORA</t>
  </si>
  <si>
    <t>GAYAGANGASUPREME</t>
  </si>
  <si>
    <t>BAGDOGRAGOLD</t>
  </si>
  <si>
    <t>KARBALLA</t>
  </si>
  <si>
    <t>GRASSMORETEA</t>
  </si>
  <si>
    <t>KUSUMGOLD</t>
  </si>
  <si>
    <t>OODLABARIGOLD</t>
  </si>
  <si>
    <t>SARAT</t>
  </si>
  <si>
    <t>SATALI</t>
  </si>
  <si>
    <t>TASATIGOLD</t>
  </si>
  <si>
    <t>CENTRALDOOARS</t>
  </si>
  <si>
    <t>NAGRAKATA</t>
  </si>
  <si>
    <t>BANARHAT</t>
  </si>
  <si>
    <t>NUXALBARIE</t>
  </si>
  <si>
    <t>KAILASHPURPREMIUM</t>
  </si>
  <si>
    <t>NEWCHUMTAROYAL</t>
  </si>
  <si>
    <t>ETHELBARIGOLD</t>
  </si>
  <si>
    <t>SIMULBARIEGOLD</t>
  </si>
  <si>
    <t>RAMABOTYSUPER</t>
  </si>
  <si>
    <t>TAIPOO</t>
  </si>
  <si>
    <t>KIRANCHANDRAGOLD</t>
  </si>
  <si>
    <t>SUBHASINI</t>
  </si>
  <si>
    <t>ICHHAMOTIROYAL</t>
  </si>
  <si>
    <t>HANTAPARA</t>
  </si>
  <si>
    <t>GIRISHCHSUPER</t>
  </si>
  <si>
    <t>JAYANTIKAGOLD</t>
  </si>
  <si>
    <t>MAHESHWARIGOLD</t>
  </si>
  <si>
    <t>ELLENBARRIEROYAL</t>
  </si>
  <si>
    <t>RANICHERRAROYAL</t>
  </si>
  <si>
    <t>DALSINGPARAGOLD</t>
  </si>
  <si>
    <t>BIJBARIGOLD</t>
  </si>
  <si>
    <t>MERRYVIEW</t>
  </si>
  <si>
    <t>RATNA</t>
  </si>
  <si>
    <t>JAINTI</t>
  </si>
  <si>
    <t>BHATPARAGOLD</t>
  </si>
  <si>
    <t>ARJUNCHANDRA</t>
  </si>
  <si>
    <t>MARIONBARIEPREMIUM</t>
  </si>
  <si>
    <t>RAJAROYAL</t>
  </si>
  <si>
    <t>BIJOYNAGARGOLD</t>
  </si>
  <si>
    <t>RAHIMIAGOLD</t>
  </si>
  <si>
    <t>MOGULKATA</t>
  </si>
  <si>
    <t>TRUEVALUE</t>
  </si>
  <si>
    <t>TELEPARAROYAL</t>
  </si>
  <si>
    <t>GURJANGJHORA</t>
  </si>
  <si>
    <t>TIRRIHANNA</t>
  </si>
  <si>
    <t>KISHORIBAGH</t>
  </si>
  <si>
    <t>NAGAISUREE</t>
  </si>
  <si>
    <t>NIMTIJHORAROYAL</t>
  </si>
  <si>
    <t>HILLA</t>
  </si>
  <si>
    <t>BHANDIGURIROYAL</t>
  </si>
  <si>
    <t>GARGANDA</t>
  </si>
  <si>
    <t>ORDDIAMOND</t>
  </si>
  <si>
    <t>KUMARIKASPECIAL</t>
  </si>
  <si>
    <t>MATELLI</t>
  </si>
  <si>
    <t>ANANDAPURACEGOLD</t>
  </si>
  <si>
    <t>WASHABARIETARA</t>
  </si>
  <si>
    <t>NEDAM</t>
  </si>
  <si>
    <t>MUJNAI</t>
  </si>
  <si>
    <t>BHOJNARAINGOLD</t>
  </si>
  <si>
    <t>FULBARIPATANCLONAL</t>
  </si>
  <si>
    <t>DEBIJHORASUPREME</t>
  </si>
  <si>
    <t>BAGRACOTE</t>
  </si>
  <si>
    <t>AASHVIGOLD</t>
  </si>
  <si>
    <t>BIRPARA</t>
  </si>
  <si>
    <t>BHOGOTPORESUPREME</t>
  </si>
  <si>
    <t>KAILASHPURSELECT</t>
  </si>
  <si>
    <t>LOOKSUN</t>
  </si>
  <si>
    <t>AZAMABADSUPREME</t>
  </si>
  <si>
    <t>CHINCHULA</t>
  </si>
  <si>
    <t>TOORSA</t>
  </si>
  <si>
    <t>DUMCHIPARA</t>
  </si>
  <si>
    <t>BAMANDANGASINGLEESTATE</t>
  </si>
  <si>
    <t>PETKIEXCLUSIVE</t>
  </si>
  <si>
    <t>SOONGACHI</t>
  </si>
  <si>
    <t>BELGACHIGOLD</t>
  </si>
  <si>
    <t>DURANTOSPECIAL</t>
  </si>
  <si>
    <t>FAGU</t>
  </si>
  <si>
    <t>PALASHBARICLASSIC</t>
  </si>
  <si>
    <t>MARAPUR</t>
  </si>
  <si>
    <t>FULBARI</t>
  </si>
  <si>
    <t>KILLCOTT</t>
  </si>
  <si>
    <t>KETTLE</t>
  </si>
  <si>
    <t>PATKAPARAROYAL</t>
  </si>
  <si>
    <t>KALCHINI</t>
  </si>
  <si>
    <t>SURYA</t>
  </si>
  <si>
    <t>ETHELBARI</t>
  </si>
  <si>
    <t>BHATPARA</t>
  </si>
  <si>
    <t>SIMULBARIE</t>
  </si>
  <si>
    <t>KAMALA</t>
  </si>
  <si>
    <t>SUKNA</t>
  </si>
  <si>
    <t>SINGHANIAGOLD</t>
  </si>
  <si>
    <t>SENCHAL</t>
  </si>
  <si>
    <t>DAMANPUR</t>
  </si>
  <si>
    <t>SAMSINGSINGLEESTATE</t>
  </si>
  <si>
    <t>ASMI</t>
  </si>
  <si>
    <t>BHATRIDIAMOND</t>
  </si>
  <si>
    <t>CHUAPARA</t>
  </si>
  <si>
    <t>DALSINGPARA</t>
  </si>
  <si>
    <t>DHOWLAJHORA</t>
  </si>
  <si>
    <t>JAYANTIKACLONAL</t>
  </si>
  <si>
    <t>ARYAMANCLONAL</t>
  </si>
  <si>
    <t>BHOGOTPORE</t>
  </si>
  <si>
    <t>VALMIKI</t>
  </si>
  <si>
    <t>BIKRAMROYAL</t>
  </si>
  <si>
    <t>INDONG</t>
  </si>
  <si>
    <t>CHANDAN</t>
  </si>
  <si>
    <t>SAYEDABAD</t>
  </si>
  <si>
    <t>SATISHCHANDRAGOLD</t>
  </si>
  <si>
    <t>SANGATRAMGOLDTEA</t>
  </si>
  <si>
    <t>MAHAK</t>
  </si>
  <si>
    <t>JATINDRAMOHANGOLD</t>
  </si>
  <si>
    <t>GOPESUPREME</t>
  </si>
  <si>
    <t>KUSUM</t>
  </si>
  <si>
    <t>PETKICLASSIC</t>
  </si>
  <si>
    <t>PATKAPARA</t>
  </si>
  <si>
    <t>NEWGLENCOE</t>
  </si>
  <si>
    <t>KIRANCHANDRA</t>
  </si>
  <si>
    <t>TINBIGHA</t>
  </si>
  <si>
    <t>PHOOLJHORAGOLD</t>
  </si>
  <si>
    <t>ATIABARI</t>
  </si>
  <si>
    <t>NIJBARIEXCLUSIVE</t>
  </si>
  <si>
    <t>NIMTIJHORAGOLD</t>
  </si>
  <si>
    <t>ARJUNTEA</t>
  </si>
  <si>
    <t>MAHAVIR</t>
  </si>
  <si>
    <t>ORDTERAI</t>
  </si>
  <si>
    <t>SARASWATIROYAL</t>
  </si>
  <si>
    <t>SRIJATEA</t>
  </si>
  <si>
    <t>RAMABOTY</t>
  </si>
  <si>
    <t>MUDIPARAROYAL</t>
  </si>
  <si>
    <t>CHOCHPARAEXCLUSIVE</t>
  </si>
  <si>
    <t>RAJA</t>
  </si>
  <si>
    <t>IKONTEA</t>
  </si>
  <si>
    <t>VEDANTATEA</t>
  </si>
  <si>
    <t>AVANICLASSIC</t>
  </si>
  <si>
    <t>NOWAPARA</t>
  </si>
  <si>
    <t>BRAHMAPUR</t>
  </si>
  <si>
    <t>YASHIKAPREMIUM</t>
  </si>
  <si>
    <t>BELGACHI</t>
  </si>
  <si>
    <t>GOALTULI</t>
  </si>
  <si>
    <t>NALSAR</t>
  </si>
  <si>
    <t>MORPANIGOLD</t>
  </si>
  <si>
    <t>NALSARSUPREME</t>
  </si>
  <si>
    <t>URJAAROYAL</t>
  </si>
  <si>
    <t>HANSKISHORI</t>
  </si>
  <si>
    <t>GEETATEAGOLD</t>
  </si>
  <si>
    <t>SHANKHBARI</t>
  </si>
  <si>
    <t>DURANTO</t>
  </si>
  <si>
    <t>PADMINI</t>
  </si>
  <si>
    <t>BIJOYNAGAR</t>
  </si>
  <si>
    <t>JADABPUR</t>
  </si>
  <si>
    <t>JADABPURROYAL</t>
  </si>
  <si>
    <t>TATOPANISUPREME</t>
  </si>
  <si>
    <t>NALSARBARI</t>
  </si>
  <si>
    <t>BARADIGHIBUDS</t>
  </si>
  <si>
    <t>BIKRAM</t>
  </si>
  <si>
    <t>SATBHAIYA</t>
  </si>
  <si>
    <t>BILATIBARI</t>
  </si>
  <si>
    <t>BANSIBARI</t>
  </si>
  <si>
    <t>DHARLA</t>
  </si>
  <si>
    <t>SATABDIGOLD</t>
  </si>
  <si>
    <t>MONI</t>
  </si>
  <si>
    <t>GIRISHCHANDRA</t>
  </si>
  <si>
    <t>KASHISH</t>
  </si>
  <si>
    <t>MANVI</t>
  </si>
  <si>
    <t>AANAND</t>
  </si>
  <si>
    <t>MUKUNDAGOLD</t>
  </si>
  <si>
    <t>DOMOHANI</t>
  </si>
  <si>
    <t>URJAAGOLD</t>
  </si>
  <si>
    <t>GOALPARA</t>
  </si>
  <si>
    <t>YASHIKAGOLD</t>
  </si>
  <si>
    <t>SRIKRISHNASUPREME</t>
  </si>
  <si>
    <t>GAGANBARI</t>
  </si>
  <si>
    <t>AYUSHTEA</t>
  </si>
  <si>
    <t>JALPARA</t>
  </si>
  <si>
    <t>TEABORN</t>
  </si>
  <si>
    <t>MATIGARAGOLD</t>
  </si>
  <si>
    <t>TOPICALTEA</t>
  </si>
  <si>
    <t>DHANTALATEA</t>
  </si>
  <si>
    <t>RDTEA</t>
  </si>
  <si>
    <t>AROMAGOLD</t>
  </si>
  <si>
    <t>JAIJALPESHBARISUPREME</t>
  </si>
  <si>
    <t>INDIRAGOLD</t>
  </si>
  <si>
    <t>AMALBARIPREMIUM</t>
  </si>
  <si>
    <t>MAYA</t>
  </si>
  <si>
    <t>CHOCHPARACLASSIC</t>
  </si>
  <si>
    <t>VAATSALYA</t>
  </si>
  <si>
    <t>JATINDRAMOHAN</t>
  </si>
  <si>
    <t>BIJBARI</t>
  </si>
  <si>
    <t>NANDIT</t>
  </si>
  <si>
    <t>NIMTIJHORA</t>
  </si>
  <si>
    <t>KACHAKALIGOLD</t>
  </si>
  <si>
    <t>KUMARPARA</t>
  </si>
  <si>
    <t>MALAPARADIAMOND</t>
  </si>
  <si>
    <t>KAVISHPREMIUM</t>
  </si>
  <si>
    <t>MAYNABARISUPREME</t>
  </si>
  <si>
    <t>SAHEBBARIROYAL</t>
  </si>
  <si>
    <t>SURJAPUR</t>
  </si>
  <si>
    <t>NILAJIDIAMOND</t>
  </si>
  <si>
    <t>KESARGOLD</t>
  </si>
  <si>
    <t>SATISHCHANDRA</t>
  </si>
  <si>
    <t>SANKALP</t>
  </si>
  <si>
    <t>TIKOOM</t>
  </si>
  <si>
    <t>KHARIBARIGOLD</t>
  </si>
  <si>
    <t>KAWAGUBTEAGOLD</t>
  </si>
  <si>
    <t>RIDDHESHROYEL</t>
  </si>
  <si>
    <t>BELBARIPREMIUM</t>
  </si>
  <si>
    <t>AGOMONI</t>
  </si>
  <si>
    <t>KAILASHGIRIDIAMOND</t>
  </si>
  <si>
    <t>PANBARIGOLD</t>
  </si>
  <si>
    <t>JOREDIGHIGOLD</t>
  </si>
  <si>
    <t>MAJULIBARIPREMIUM</t>
  </si>
  <si>
    <t>KASIABARIGOLD</t>
  </si>
  <si>
    <t>MOKRARIGOLD</t>
  </si>
  <si>
    <t>MAYAJUKTAGOLD</t>
  </si>
  <si>
    <t>PADANJALI</t>
  </si>
  <si>
    <t>ZARATEAPREMIUM</t>
  </si>
  <si>
    <t>SANJEEVANI</t>
  </si>
  <si>
    <t>MAHAMAYA</t>
  </si>
  <si>
    <t>UPPERJALPAIGURI</t>
  </si>
  <si>
    <t>DEBAPRIYAGOLD</t>
  </si>
  <si>
    <t>SANTOSHROYAL</t>
  </si>
  <si>
    <t>AMBABARIGOLD</t>
  </si>
  <si>
    <t>SAMBARIPREMIUM</t>
  </si>
  <si>
    <t>SONIROYAL</t>
  </si>
  <si>
    <t>ROYBARIGOLD</t>
  </si>
  <si>
    <t>KAMAKSHI</t>
  </si>
  <si>
    <t>SHREYAGOLD</t>
  </si>
  <si>
    <t>AMBARIHAT</t>
  </si>
  <si>
    <t>TELANIPARA</t>
  </si>
  <si>
    <t>RIDDHESHROYAL</t>
  </si>
  <si>
    <t>HARIBHITADIAMOND</t>
  </si>
  <si>
    <t>HAPPYROYAL</t>
  </si>
  <si>
    <t>SAYEDABADCLASSIC</t>
  </si>
  <si>
    <t>DASBARI</t>
  </si>
  <si>
    <t>SUDHA</t>
  </si>
  <si>
    <t>NOUVELLE</t>
  </si>
  <si>
    <t>KADMABARIGOLD</t>
  </si>
  <si>
    <t>JIWANBARI</t>
  </si>
  <si>
    <t>GOPE</t>
  </si>
  <si>
    <t>CENTURIONGOLD</t>
  </si>
  <si>
    <t>BHAKTIADANGI</t>
  </si>
  <si>
    <t>KANCHANJANGA</t>
  </si>
  <si>
    <t>AMBABARI</t>
  </si>
  <si>
    <t>MAHANVITA</t>
  </si>
  <si>
    <t>KUCHLIBARIGOLD</t>
  </si>
  <si>
    <t>PUSPAGOLD</t>
  </si>
  <si>
    <t>MANGALBARIGOLD</t>
  </si>
  <si>
    <t>SAHEBBARI</t>
  </si>
  <si>
    <t>GOURIDANGAGOLD</t>
  </si>
  <si>
    <t>COOCHBEHARDIAMOND</t>
  </si>
  <si>
    <t>DOLLANCHAGOLD</t>
  </si>
  <si>
    <t>LAXMIBARISUPREME</t>
  </si>
  <si>
    <t>JAGANNATHPUR</t>
  </si>
  <si>
    <t>HKVALLEY</t>
  </si>
  <si>
    <t>BADAMI</t>
  </si>
  <si>
    <t>SUKUMARROYAL</t>
  </si>
  <si>
    <t>VARUNGOLD</t>
  </si>
  <si>
    <t>KALPAK</t>
  </si>
  <si>
    <t>PARAG</t>
  </si>
  <si>
    <t>NEWNIRMALAGOLD</t>
  </si>
  <si>
    <t>FARINGGOLADIAMOND</t>
  </si>
  <si>
    <t>SONIDIAMOND</t>
  </si>
  <si>
    <t>SANAGOLD</t>
  </si>
  <si>
    <t>PRAAKRITIK</t>
  </si>
  <si>
    <t>KHARIBARI</t>
  </si>
  <si>
    <t>NORTHDINAJPUR</t>
  </si>
  <si>
    <t>APNICHAIDIAMOND</t>
  </si>
  <si>
    <t>LAXMIBARI</t>
  </si>
  <si>
    <t>EVERESTGOLD</t>
  </si>
  <si>
    <t>DOLLANCHATEA</t>
  </si>
  <si>
    <t>JAYABARI</t>
  </si>
  <si>
    <t>BHAKTIPARA</t>
  </si>
  <si>
    <t>MOKRARI</t>
  </si>
  <si>
    <t>DIYAABARI</t>
  </si>
  <si>
    <t>FULBAR</t>
  </si>
  <si>
    <t>KANTABARIROYAL</t>
  </si>
  <si>
    <t>KARABITEA</t>
  </si>
  <si>
    <t>KARUNAMOYEE</t>
  </si>
  <si>
    <t>RIDDHESH</t>
  </si>
  <si>
    <t>KAIRASUPREME</t>
  </si>
  <si>
    <t>SONI</t>
  </si>
  <si>
    <t>SUKUMARGOLD</t>
  </si>
  <si>
    <t>PUSPA</t>
  </si>
  <si>
    <t>SIDDHIVINAYAK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</si>
</sst>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FF"/>
      <name val="Calibri"/>
    </font>
    <font>
      <b val="1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65"/>
  <sheetViews>
    <sheetView tabSelected="1" workbookViewId="0" showGridLines="true" showRowColHeaders="1">
      <selection activeCell="H9" sqref="H9:I365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2023</v>
      </c>
      <c r="C7" s="16"/>
      <c r="D7" s="17"/>
      <c r="E7" s="18">
        <v>2022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589682.8</v>
      </c>
      <c r="D9" s="35">
        <v>319.48895626598</v>
      </c>
      <c r="E9" s="29">
        <v>3</v>
      </c>
      <c r="F9" s="32">
        <v>470193.6</v>
      </c>
      <c r="G9" s="35">
        <v>306.01760742809</v>
      </c>
      <c r="H9" s="38">
        <f>IF(G9&lt;&gt;"",D9-G9,"")</f>
        <v>13.47134883789</v>
      </c>
      <c r="I9" s="41">
        <f>IFERROR(H9/G9,"")</f>
        <v>0.04402148278692</v>
      </c>
    </row>
    <row r="10" spans="1:11">
      <c r="A10" s="25" t="s">
        <v>10</v>
      </c>
      <c r="B10" s="30">
        <v>2</v>
      </c>
      <c r="C10" s="33">
        <v>740322.9</v>
      </c>
      <c r="D10" s="36">
        <v>313.62391559143</v>
      </c>
      <c r="E10" s="30">
        <v>4</v>
      </c>
      <c r="F10" s="33">
        <v>808436.8</v>
      </c>
      <c r="G10" s="36">
        <v>302.599962545</v>
      </c>
      <c r="H10" s="39">
        <f>IF(G10&lt;&gt;"",D10-G10,"")</f>
        <v>11.023953046426</v>
      </c>
      <c r="I10" s="42">
        <f>IFERROR(H10/G10,"")</f>
        <v>0.036430781265502</v>
      </c>
    </row>
    <row r="11" spans="1:11">
      <c r="A11" s="26" t="s">
        <v>11</v>
      </c>
      <c r="B11" s="30">
        <v>3</v>
      </c>
      <c r="C11" s="33">
        <v>646952.1</v>
      </c>
      <c r="D11" s="36">
        <v>293.82975679343</v>
      </c>
      <c r="E11" s="30">
        <v>11</v>
      </c>
      <c r="F11" s="33">
        <v>959004.7</v>
      </c>
      <c r="G11" s="36">
        <v>279.17723792177</v>
      </c>
      <c r="H11" s="39">
        <f>IF(G11&lt;&gt;"",D11-G11,"")</f>
        <v>14.652518871657</v>
      </c>
      <c r="I11" s="42">
        <f>IFERROR(H11/G11,"")</f>
        <v>0.052484647318427</v>
      </c>
    </row>
    <row r="12" spans="1:11">
      <c r="A12" s="25" t="s">
        <v>12</v>
      </c>
      <c r="B12" s="30">
        <v>4</v>
      </c>
      <c r="C12" s="33">
        <v>1251567.8</v>
      </c>
      <c r="D12" s="36">
        <v>285.7201929452</v>
      </c>
      <c r="E12" s="30">
        <v>9</v>
      </c>
      <c r="F12" s="33">
        <v>1167036.6</v>
      </c>
      <c r="G12" s="36">
        <v>282.14683704007</v>
      </c>
      <c r="H12" s="39">
        <f>IF(G12&lt;&gt;"",D12-G12,"")</f>
        <v>3.5733559051284</v>
      </c>
      <c r="I12" s="42">
        <f>IFERROR(H12/G12,"")</f>
        <v>0.012664880253897</v>
      </c>
    </row>
    <row r="13" spans="1:11">
      <c r="A13" s="27" t="s">
        <v>13</v>
      </c>
      <c r="B13" s="30">
        <v>5</v>
      </c>
      <c r="C13" s="33">
        <v>897318.3</v>
      </c>
      <c r="D13" s="36">
        <v>280.74802954537</v>
      </c>
      <c r="E13" s="30">
        <v>2</v>
      </c>
      <c r="F13" s="33">
        <v>519854.7</v>
      </c>
      <c r="G13" s="36">
        <v>306.15422847961</v>
      </c>
      <c r="H13" s="39">
        <f>IF(G13&lt;&gt;"",D13-G13,"")</f>
        <v>-25.406198934243</v>
      </c>
      <c r="I13" s="42">
        <f>IFERROR(H13/G13,"")</f>
        <v>-0.082984968263912</v>
      </c>
    </row>
    <row r="14" spans="1:11">
      <c r="A14" s="27" t="s">
        <v>14</v>
      </c>
      <c r="B14" s="30">
        <v>6</v>
      </c>
      <c r="C14" s="33">
        <v>376225.6</v>
      </c>
      <c r="D14" s="36">
        <v>275.61962715987</v>
      </c>
      <c r="E14" s="30">
        <v>1</v>
      </c>
      <c r="F14" s="33">
        <v>476054.4</v>
      </c>
      <c r="G14" s="36">
        <v>317.67608533815</v>
      </c>
      <c r="H14" s="39">
        <f>IF(G14&lt;&gt;"",D14-G14,"")</f>
        <v>-42.056458178272</v>
      </c>
      <c r="I14" s="42">
        <f>IFERROR(H14/G14,"")</f>
        <v>-0.13238786335932</v>
      </c>
    </row>
    <row r="15" spans="1:11">
      <c r="A15" s="25" t="s">
        <v>15</v>
      </c>
      <c r="B15" s="30">
        <v>7</v>
      </c>
      <c r="C15" s="33">
        <v>752431.6</v>
      </c>
      <c r="D15" s="36">
        <v>272.3411018357</v>
      </c>
      <c r="E15" s="30">
        <v>25</v>
      </c>
      <c r="F15" s="33">
        <v>636696.8</v>
      </c>
      <c r="G15" s="36">
        <v>261.47940589618</v>
      </c>
      <c r="H15" s="39">
        <f>IF(G15&lt;&gt;"",D15-G15,"")</f>
        <v>10.861695939521</v>
      </c>
      <c r="I15" s="42">
        <f>IFERROR(H15/G15,"")</f>
        <v>0.041539393522384</v>
      </c>
    </row>
    <row r="16" spans="1:11">
      <c r="A16" s="25" t="s">
        <v>16</v>
      </c>
      <c r="B16" s="30">
        <v>8</v>
      </c>
      <c r="C16" s="33">
        <v>1246911.5</v>
      </c>
      <c r="D16" s="36">
        <v>272.16161620131</v>
      </c>
      <c r="E16" s="30">
        <v>18</v>
      </c>
      <c r="F16" s="33">
        <v>1108401.3</v>
      </c>
      <c r="G16" s="36">
        <v>272.04077395073</v>
      </c>
      <c r="H16" s="39">
        <f>IF(G16&lt;&gt;"",D16-G16,"")</f>
        <v>0.120842250576</v>
      </c>
      <c r="I16" s="42">
        <f>IFERROR(H16/G16,"")</f>
        <v>0.00044420639164145</v>
      </c>
    </row>
    <row r="17" spans="1:11">
      <c r="A17" s="26" t="s">
        <v>17</v>
      </c>
      <c r="B17" s="30">
        <v>9</v>
      </c>
      <c r="C17" s="33">
        <v>1283669.2</v>
      </c>
      <c r="D17" s="36">
        <v>270.22915693545</v>
      </c>
      <c r="E17" s="30">
        <v>14</v>
      </c>
      <c r="F17" s="33">
        <v>985471.3</v>
      </c>
      <c r="G17" s="36">
        <v>276.0747852322</v>
      </c>
      <c r="H17" s="39">
        <f>IF(G17&lt;&gt;"",D17-G17,"")</f>
        <v>-5.8456282967555</v>
      </c>
      <c r="I17" s="42">
        <f>IFERROR(H17/G17,"")</f>
        <v>-0.021174075321072</v>
      </c>
    </row>
    <row r="18" spans="1:11">
      <c r="A18" s="27" t="s">
        <v>18</v>
      </c>
      <c r="B18" s="30">
        <v>10</v>
      </c>
      <c r="C18" s="33">
        <v>455001.6</v>
      </c>
      <c r="D18" s="36">
        <v>268.16888468084</v>
      </c>
      <c r="E18" s="30">
        <v>5</v>
      </c>
      <c r="F18" s="33">
        <v>382016.5</v>
      </c>
      <c r="G18" s="36">
        <v>300.84041736417</v>
      </c>
      <c r="H18" s="39">
        <f>IF(G18&lt;&gt;"",D18-G18,"")</f>
        <v>-32.671532683327</v>
      </c>
      <c r="I18" s="42">
        <f>IFERROR(H18/G18,"")</f>
        <v>-0.10860087540624</v>
      </c>
    </row>
    <row r="19" spans="1:11">
      <c r="A19" s="26" t="s">
        <v>19</v>
      </c>
      <c r="B19" s="30">
        <v>11</v>
      </c>
      <c r="C19" s="33">
        <v>217900.3</v>
      </c>
      <c r="D19" s="36">
        <v>268.07778190301</v>
      </c>
      <c r="E19" s="30">
        <v>29</v>
      </c>
      <c r="F19" s="33">
        <v>538661.7</v>
      </c>
      <c r="G19" s="36">
        <v>255.4980240845</v>
      </c>
      <c r="H19" s="39">
        <f>IF(G19&lt;&gt;"",D19-G19,"")</f>
        <v>12.579757818504</v>
      </c>
      <c r="I19" s="42">
        <f>IFERROR(H19/G19,"")</f>
        <v>0.049236223503409</v>
      </c>
    </row>
    <row r="20" spans="1:11">
      <c r="A20" s="25" t="s">
        <v>20</v>
      </c>
      <c r="B20" s="30">
        <v>12</v>
      </c>
      <c r="C20" s="33">
        <v>881863.6</v>
      </c>
      <c r="D20" s="36">
        <v>265.18096335987</v>
      </c>
      <c r="E20" s="30">
        <v>24</v>
      </c>
      <c r="F20" s="33">
        <v>1070805.9</v>
      </c>
      <c r="G20" s="36">
        <v>261.99906173472</v>
      </c>
      <c r="H20" s="39">
        <f>IF(G20&lt;&gt;"",D20-G20,"")</f>
        <v>3.1819016251487</v>
      </c>
      <c r="I20" s="42">
        <f>IFERROR(H20/G20,"")</f>
        <v>0.012144706183606</v>
      </c>
    </row>
    <row r="21" spans="1:11">
      <c r="A21" s="25" t="s">
        <v>21</v>
      </c>
      <c r="B21" s="30">
        <v>13</v>
      </c>
      <c r="C21" s="33">
        <v>641211.9</v>
      </c>
      <c r="D21" s="36">
        <v>261.66166270464</v>
      </c>
      <c r="E21" s="30">
        <v>6</v>
      </c>
      <c r="F21" s="33">
        <v>713164.9</v>
      </c>
      <c r="G21" s="36">
        <v>299.71051688046</v>
      </c>
      <c r="H21" s="39">
        <f>IF(G21&lt;&gt;"",D21-G21,"")</f>
        <v>-38.04885417582</v>
      </c>
      <c r="I21" s="42">
        <f>IFERROR(H21/G21,"")</f>
        <v>-0.12695201547097</v>
      </c>
    </row>
    <row r="22" spans="1:11">
      <c r="A22" s="26" t="s">
        <v>22</v>
      </c>
      <c r="B22" s="30">
        <v>14</v>
      </c>
      <c r="C22" s="33">
        <v>299725.5</v>
      </c>
      <c r="D22" s="36">
        <v>258.94316933327</v>
      </c>
      <c r="E22" s="30">
        <v>30</v>
      </c>
      <c r="F22" s="33">
        <v>334954.4</v>
      </c>
      <c r="G22" s="36">
        <v>254.32869399536</v>
      </c>
      <c r="H22" s="39">
        <f>IF(G22&lt;&gt;"",D22-G22,"")</f>
        <v>4.6144753379116</v>
      </c>
      <c r="I22" s="42">
        <f>IFERROR(H22/G22,"")</f>
        <v>0.018143746446462</v>
      </c>
    </row>
    <row r="23" spans="1:11">
      <c r="A23" s="25" t="s">
        <v>23</v>
      </c>
      <c r="B23" s="30">
        <v>15</v>
      </c>
      <c r="C23" s="33">
        <v>300435.7</v>
      </c>
      <c r="D23" s="36">
        <v>258.16323892267</v>
      </c>
      <c r="E23" s="30">
        <v>19</v>
      </c>
      <c r="F23" s="33">
        <v>315683.0</v>
      </c>
      <c r="G23" s="36">
        <v>270.08539515907</v>
      </c>
      <c r="H23" s="39">
        <f>IF(G23&lt;&gt;"",D23-G23,"")</f>
        <v>-11.922156236397</v>
      </c>
      <c r="I23" s="42">
        <f>IFERROR(H23/G23,"")</f>
        <v>-0.044142172994491</v>
      </c>
    </row>
    <row r="24" spans="1:11">
      <c r="A24" s="26" t="s">
        <v>24</v>
      </c>
      <c r="B24" s="30">
        <v>16</v>
      </c>
      <c r="C24" s="33">
        <v>816448.7</v>
      </c>
      <c r="D24" s="36">
        <v>255.58968273206</v>
      </c>
      <c r="E24" s="30">
        <v>22</v>
      </c>
      <c r="F24" s="33">
        <v>785894.7</v>
      </c>
      <c r="G24" s="36">
        <v>263.78472790311</v>
      </c>
      <c r="H24" s="39">
        <f>IF(G24&lt;&gt;"",D24-G24,"")</f>
        <v>-8.1950451710587</v>
      </c>
      <c r="I24" s="42">
        <f>IFERROR(H24/G24,"")</f>
        <v>-0.031067170704699</v>
      </c>
    </row>
    <row r="25" spans="1:11">
      <c r="A25" s="26" t="s">
        <v>25</v>
      </c>
      <c r="B25" s="30">
        <v>17</v>
      </c>
      <c r="C25" s="33">
        <v>426036.7</v>
      </c>
      <c r="D25" s="36">
        <v>254.23363268939</v>
      </c>
      <c r="E25" s="30">
        <v>15</v>
      </c>
      <c r="F25" s="33">
        <v>394401.3</v>
      </c>
      <c r="G25" s="36">
        <v>275.17652451957</v>
      </c>
      <c r="H25" s="39">
        <f>IF(G25&lt;&gt;"",D25-G25,"")</f>
        <v>-20.942891830179</v>
      </c>
      <c r="I25" s="42">
        <f>IFERROR(H25/G25,"")</f>
        <v>-0.076107116574509</v>
      </c>
    </row>
    <row r="26" spans="1:11">
      <c r="A26" s="25" t="s">
        <v>26</v>
      </c>
      <c r="B26" s="30">
        <v>18</v>
      </c>
      <c r="C26" s="33">
        <v>662538.1</v>
      </c>
      <c r="D26" s="36">
        <v>254.04917211554</v>
      </c>
      <c r="E26" s="30">
        <v>7</v>
      </c>
      <c r="F26" s="33">
        <v>590283.3</v>
      </c>
      <c r="G26" s="36">
        <v>290.58656885601</v>
      </c>
      <c r="H26" s="39">
        <f>IF(G26&lt;&gt;"",D26-G26,"")</f>
        <v>-36.53739674047</v>
      </c>
      <c r="I26" s="42">
        <f>IFERROR(H26/G26,"")</f>
        <v>-0.12573670174885</v>
      </c>
    </row>
    <row r="27" spans="1:11">
      <c r="A27" s="26" t="s">
        <v>27</v>
      </c>
      <c r="B27" s="30">
        <v>19</v>
      </c>
      <c r="C27" s="33">
        <v>223066.5</v>
      </c>
      <c r="D27" s="36">
        <v>251.92605433806</v>
      </c>
      <c r="E27" s="30">
        <v>58</v>
      </c>
      <c r="F27" s="33">
        <v>349739.4</v>
      </c>
      <c r="G27" s="36">
        <v>225.2900508207</v>
      </c>
      <c r="H27" s="39">
        <f>IF(G27&lt;&gt;"",D27-G27,"")</f>
        <v>26.63600351736</v>
      </c>
      <c r="I27" s="42">
        <f>IFERROR(H27/G27,"")</f>
        <v>0.11822982604127</v>
      </c>
    </row>
    <row r="28" spans="1:11">
      <c r="A28" s="27" t="s">
        <v>28</v>
      </c>
      <c r="B28" s="30">
        <v>20</v>
      </c>
      <c r="C28" s="33">
        <v>295894.9</v>
      </c>
      <c r="D28" s="36">
        <v>247.40187140772</v>
      </c>
      <c r="E28" s="30">
        <v>21</v>
      </c>
      <c r="F28" s="33">
        <v>308846.3</v>
      </c>
      <c r="G28" s="36">
        <v>266.77857497402</v>
      </c>
      <c r="H28" s="39">
        <f>IF(G28&lt;&gt;"",D28-G28,"")</f>
        <v>-19.376703566305</v>
      </c>
      <c r="I28" s="42">
        <f>IFERROR(H28/G28,"")</f>
        <v>-0.072632157841729</v>
      </c>
    </row>
    <row r="29" spans="1:11">
      <c r="A29" s="27" t="s">
        <v>29</v>
      </c>
      <c r="B29" s="30">
        <v>21</v>
      </c>
      <c r="C29" s="33">
        <v>678545.0</v>
      </c>
      <c r="D29" s="36">
        <v>245.42546772874</v>
      </c>
      <c r="E29" s="30">
        <v>8</v>
      </c>
      <c r="F29" s="33">
        <v>709250.7</v>
      </c>
      <c r="G29" s="36">
        <v>287.09678157526</v>
      </c>
      <c r="H29" s="39">
        <f>IF(G29&lt;&gt;"",D29-G29,"")</f>
        <v>-41.671313846516</v>
      </c>
      <c r="I29" s="42">
        <f>IFERROR(H29/G29,"")</f>
        <v>-0.14514726921657</v>
      </c>
    </row>
    <row r="30" spans="1:11">
      <c r="A30" s="25" t="s">
        <v>30</v>
      </c>
      <c r="B30" s="30">
        <v>22</v>
      </c>
      <c r="C30" s="33">
        <v>983502.3</v>
      </c>
      <c r="D30" s="36">
        <v>244.95683660323</v>
      </c>
      <c r="E30" s="30">
        <v>43</v>
      </c>
      <c r="F30" s="33">
        <v>975740.9</v>
      </c>
      <c r="G30" s="36">
        <v>234.18480766769</v>
      </c>
      <c r="H30" s="39">
        <f>IF(G30&lt;&gt;"",D30-G30,"")</f>
        <v>10.772028935538</v>
      </c>
      <c r="I30" s="42">
        <f>IFERROR(H30/G30,"")</f>
        <v>0.045997983570409</v>
      </c>
    </row>
    <row r="31" spans="1:11">
      <c r="A31" s="26" t="s">
        <v>31</v>
      </c>
      <c r="B31" s="30">
        <v>23</v>
      </c>
      <c r="C31" s="33">
        <v>362723.6</v>
      </c>
      <c r="D31" s="36">
        <v>244.56775627503</v>
      </c>
      <c r="E31" s="30">
        <v>35</v>
      </c>
      <c r="F31" s="33">
        <v>474819.5</v>
      </c>
      <c r="G31" s="36">
        <v>242.89317603847</v>
      </c>
      <c r="H31" s="39">
        <f>IF(G31&lt;&gt;"",D31-G31,"")</f>
        <v>1.6745802365523</v>
      </c>
      <c r="I31" s="42">
        <f>IFERROR(H31/G31,"")</f>
        <v>0.0068943074641467</v>
      </c>
    </row>
    <row r="32" spans="1:11">
      <c r="A32" s="27" t="s">
        <v>32</v>
      </c>
      <c r="B32" s="30">
        <v>24</v>
      </c>
      <c r="C32" s="33">
        <v>661230.3</v>
      </c>
      <c r="D32" s="36">
        <v>242.93582916572</v>
      </c>
      <c r="E32" s="30">
        <v>10</v>
      </c>
      <c r="F32" s="33">
        <v>649734.3</v>
      </c>
      <c r="G32" s="36">
        <v>280.70063993851</v>
      </c>
      <c r="H32" s="39">
        <f>IF(G32&lt;&gt;"",D32-G32,"")</f>
        <v>-37.764810772787</v>
      </c>
      <c r="I32" s="42">
        <f>IFERROR(H32/G32,"")</f>
        <v>-0.13453767252208</v>
      </c>
    </row>
    <row r="33" spans="1:11">
      <c r="A33" s="26" t="s">
        <v>33</v>
      </c>
      <c r="B33" s="30">
        <v>25</v>
      </c>
      <c r="C33" s="33">
        <v>504141.4</v>
      </c>
      <c r="D33" s="36">
        <v>239.08812924311</v>
      </c>
      <c r="E33" s="30">
        <v>16</v>
      </c>
      <c r="F33" s="33">
        <v>315055.4</v>
      </c>
      <c r="G33" s="36">
        <v>273.22400028693</v>
      </c>
      <c r="H33" s="39">
        <f>IF(G33&lt;&gt;"",D33-G33,"")</f>
        <v>-34.135871043829</v>
      </c>
      <c r="I33" s="42">
        <f>IFERROR(H33/G33,"")</f>
        <v>-0.12493730787918</v>
      </c>
    </row>
    <row r="34" spans="1:11">
      <c r="A34" s="25" t="s">
        <v>34</v>
      </c>
      <c r="B34" s="30">
        <v>26</v>
      </c>
      <c r="C34" s="33">
        <v>1035810.5</v>
      </c>
      <c r="D34" s="36">
        <v>237.21735848401</v>
      </c>
      <c r="E34" s="30">
        <v>13</v>
      </c>
      <c r="F34" s="33">
        <v>967677.5</v>
      </c>
      <c r="G34" s="36">
        <v>276.1887534845</v>
      </c>
      <c r="H34" s="39">
        <f>IF(G34&lt;&gt;"",D34-G34,"")</f>
        <v>-38.971395000494</v>
      </c>
      <c r="I34" s="42">
        <f>IFERROR(H34/G34,"")</f>
        <v>-0.14110420684701</v>
      </c>
    </row>
    <row r="35" spans="1:11">
      <c r="A35" s="26" t="s">
        <v>35</v>
      </c>
      <c r="B35" s="30">
        <v>27</v>
      </c>
      <c r="C35" s="33">
        <v>586405.7</v>
      </c>
      <c r="D35" s="36">
        <v>237.01773516185</v>
      </c>
      <c r="E35" s="30">
        <v>34</v>
      </c>
      <c r="F35" s="33">
        <v>593283.4</v>
      </c>
      <c r="G35" s="36">
        <v>242.94401090609</v>
      </c>
      <c r="H35" s="39">
        <f>IF(G35&lt;&gt;"",D35-G35,"")</f>
        <v>-5.9262757442353</v>
      </c>
      <c r="I35" s="42">
        <f>IFERROR(H35/G35,"")</f>
        <v>-0.02439358649811</v>
      </c>
    </row>
    <row r="36" spans="1:11">
      <c r="A36" s="25" t="s">
        <v>36</v>
      </c>
      <c r="B36" s="30">
        <v>28</v>
      </c>
      <c r="C36" s="33">
        <v>771136.0</v>
      </c>
      <c r="D36" s="36">
        <v>235.93869901029</v>
      </c>
      <c r="E36" s="30">
        <v>17</v>
      </c>
      <c r="F36" s="33">
        <v>675609.5</v>
      </c>
      <c r="G36" s="36">
        <v>272.07509160247</v>
      </c>
      <c r="H36" s="39">
        <f>IF(G36&lt;&gt;"",D36-G36,"")</f>
        <v>-36.13639259218</v>
      </c>
      <c r="I36" s="42">
        <f>IFERROR(H36/G36,"")</f>
        <v>-0.13281771726821</v>
      </c>
    </row>
    <row r="37" spans="1:11">
      <c r="A37" s="26" t="s">
        <v>37</v>
      </c>
      <c r="B37" s="30">
        <v>29</v>
      </c>
      <c r="C37" s="33">
        <v>527841.2</v>
      </c>
      <c r="D37" s="36">
        <v>232.94016817937</v>
      </c>
      <c r="E37" s="30">
        <v>59</v>
      </c>
      <c r="F37" s="33">
        <v>641806.7</v>
      </c>
      <c r="G37" s="36">
        <v>225.19793202533</v>
      </c>
      <c r="H37" s="39">
        <f>IF(G37&lt;&gt;"",D37-G37,"")</f>
        <v>7.7422361540411</v>
      </c>
      <c r="I37" s="42">
        <f>IFERROR(H37/G37,"")</f>
        <v>0.034379694717491</v>
      </c>
    </row>
    <row r="38" spans="1:11">
      <c r="A38" s="25" t="s">
        <v>38</v>
      </c>
      <c r="B38" s="30">
        <v>30</v>
      </c>
      <c r="C38" s="33">
        <v>268851.9</v>
      </c>
      <c r="D38" s="36">
        <v>231.31120293366</v>
      </c>
      <c r="E38" s="30">
        <v>12</v>
      </c>
      <c r="F38" s="33">
        <v>325674.5</v>
      </c>
      <c r="G38" s="36">
        <v>277.25146672521</v>
      </c>
      <c r="H38" s="39">
        <f>IF(G38&lt;&gt;"",D38-G38,"")</f>
        <v>-45.940263791552</v>
      </c>
      <c r="I38" s="42">
        <f>IFERROR(H38/G38,"")</f>
        <v>-0.16569890263947</v>
      </c>
    </row>
    <row r="39" spans="1:11">
      <c r="A39" s="25" t="s">
        <v>39</v>
      </c>
      <c r="B39" s="30">
        <v>31</v>
      </c>
      <c r="C39" s="33">
        <v>592765.8</v>
      </c>
      <c r="D39" s="36">
        <v>230.51458738004</v>
      </c>
      <c r="E39" s="30">
        <v>51</v>
      </c>
      <c r="F39" s="33">
        <v>486612.5</v>
      </c>
      <c r="G39" s="36">
        <v>231.43287996095</v>
      </c>
      <c r="H39" s="39">
        <f>IF(G39&lt;&gt;"",D39-G39,"")</f>
        <v>-0.91829258091346</v>
      </c>
      <c r="I39" s="42">
        <f>IFERROR(H39/G39,"")</f>
        <v>-0.0039678570351299</v>
      </c>
    </row>
    <row r="40" spans="1:11">
      <c r="A40" s="26" t="s">
        <v>40</v>
      </c>
      <c r="B40" s="30">
        <v>32</v>
      </c>
      <c r="C40" s="33">
        <v>1038770.8</v>
      </c>
      <c r="D40" s="36">
        <v>230.38572368418</v>
      </c>
      <c r="E40" s="30">
        <v>66</v>
      </c>
      <c r="F40" s="33">
        <v>761044.8</v>
      </c>
      <c r="G40" s="36">
        <v>220.48049129302</v>
      </c>
      <c r="H40" s="39">
        <f>IF(G40&lt;&gt;"",D40-G40,"")</f>
        <v>9.9052323911627</v>
      </c>
      <c r="I40" s="42">
        <f>IFERROR(H40/G40,"")</f>
        <v>0.044925663640682</v>
      </c>
    </row>
    <row r="41" spans="1:11">
      <c r="A41" s="25" t="s">
        <v>41</v>
      </c>
      <c r="B41" s="30">
        <v>33</v>
      </c>
      <c r="C41" s="33">
        <v>526841.2</v>
      </c>
      <c r="D41" s="36">
        <v>229.37924501728</v>
      </c>
      <c r="E41" s="30">
        <v>38</v>
      </c>
      <c r="F41" s="33">
        <v>707268.7</v>
      </c>
      <c r="G41" s="36">
        <v>237.37969784327</v>
      </c>
      <c r="H41" s="39">
        <f>IF(G41&lt;&gt;"",D41-G41,"")</f>
        <v>-8.0004528259826</v>
      </c>
      <c r="I41" s="42">
        <f>IFERROR(H41/G41,"")</f>
        <v>-0.033703189020255</v>
      </c>
    </row>
    <row r="42" spans="1:11">
      <c r="A42" s="26" t="s">
        <v>42</v>
      </c>
      <c r="B42" s="30">
        <v>34</v>
      </c>
      <c r="C42" s="33">
        <v>444901.7</v>
      </c>
      <c r="D42" s="36">
        <v>227.71680620685</v>
      </c>
      <c r="E42" s="30">
        <v>91</v>
      </c>
      <c r="F42" s="33">
        <v>301834.5</v>
      </c>
      <c r="G42" s="36">
        <v>198.95651723047</v>
      </c>
      <c r="H42" s="39">
        <f>IF(G42&lt;&gt;"",D42-G42,"")</f>
        <v>28.760288976385</v>
      </c>
      <c r="I42" s="42">
        <f>IFERROR(H42/G42,"")</f>
        <v>0.14455565154003</v>
      </c>
    </row>
    <row r="43" spans="1:11">
      <c r="A43" s="26" t="s">
        <v>43</v>
      </c>
      <c r="B43" s="30">
        <v>35</v>
      </c>
      <c r="C43" s="33">
        <v>835552.7</v>
      </c>
      <c r="D43" s="36">
        <v>227.15558168862</v>
      </c>
      <c r="E43" s="30">
        <v>31</v>
      </c>
      <c r="F43" s="33">
        <v>565538.0</v>
      </c>
      <c r="G43" s="36">
        <v>249.45810308061</v>
      </c>
      <c r="H43" s="39">
        <f>IF(G43&lt;&gt;"",D43-G43,"")</f>
        <v>-22.302521391983</v>
      </c>
      <c r="I43" s="42">
        <f>IFERROR(H43/G43,"")</f>
        <v>-0.089403876308546</v>
      </c>
    </row>
    <row r="44" spans="1:11">
      <c r="A44" s="25" t="s">
        <v>44</v>
      </c>
      <c r="B44" s="30">
        <v>36</v>
      </c>
      <c r="C44" s="33">
        <v>793786.9</v>
      </c>
      <c r="D44" s="36">
        <v>225.88625473663</v>
      </c>
      <c r="E44" s="30">
        <v>26</v>
      </c>
      <c r="F44" s="33">
        <v>571252.4</v>
      </c>
      <c r="G44" s="36">
        <v>261.2821936503</v>
      </c>
      <c r="H44" s="39">
        <f>IF(G44&lt;&gt;"",D44-G44,"")</f>
        <v>-35.395938913672</v>
      </c>
      <c r="I44" s="42">
        <f>IFERROR(H44/G44,"")</f>
        <v>-0.13547015362649</v>
      </c>
    </row>
    <row r="45" spans="1:11">
      <c r="A45" s="25" t="s">
        <v>45</v>
      </c>
      <c r="B45" s="30">
        <v>37</v>
      </c>
      <c r="C45" s="33">
        <v>388562.6</v>
      </c>
      <c r="D45" s="36">
        <v>224.69141999256</v>
      </c>
      <c r="E45" s="30">
        <v>28</v>
      </c>
      <c r="F45" s="33">
        <v>492573.9</v>
      </c>
      <c r="G45" s="36">
        <v>257.74971633698</v>
      </c>
      <c r="H45" s="39">
        <f>IF(G45&lt;&gt;"",D45-G45,"")</f>
        <v>-33.058296344423</v>
      </c>
      <c r="I45" s="42">
        <f>IFERROR(H45/G45,"")</f>
        <v>-0.1282573529633</v>
      </c>
    </row>
    <row r="46" spans="1:11">
      <c r="A46" s="26" t="s">
        <v>46</v>
      </c>
      <c r="B46" s="30">
        <v>38</v>
      </c>
      <c r="C46" s="33">
        <v>614668.4</v>
      </c>
      <c r="D46" s="36">
        <v>224.65648600123</v>
      </c>
      <c r="E46" s="30">
        <v>27</v>
      </c>
      <c r="F46" s="33">
        <v>660413.4</v>
      </c>
      <c r="G46" s="36">
        <v>260.22345261317</v>
      </c>
      <c r="H46" s="39">
        <f>IF(G46&lt;&gt;"",D46-G46,"")</f>
        <v>-35.566966611934</v>
      </c>
      <c r="I46" s="42">
        <f>IFERROR(H46/G46,"")</f>
        <v>-0.13667855934878</v>
      </c>
    </row>
    <row r="47" spans="1:11">
      <c r="A47" s="26" t="s">
        <v>47</v>
      </c>
      <c r="B47" s="30">
        <v>39</v>
      </c>
      <c r="C47" s="33">
        <v>267591.6</v>
      </c>
      <c r="D47" s="36">
        <v>224.48236043284</v>
      </c>
      <c r="E47" s="30">
        <v>32</v>
      </c>
      <c r="F47" s="33">
        <v>515575.0</v>
      </c>
      <c r="G47" s="36">
        <v>245.05647170635</v>
      </c>
      <c r="H47" s="39">
        <f>IF(G47&lt;&gt;"",D47-G47,"")</f>
        <v>-20.574111273508</v>
      </c>
      <c r="I47" s="42">
        <f>IFERROR(H47/G47,"")</f>
        <v>-0.083956612654418</v>
      </c>
    </row>
    <row r="48" spans="1:11">
      <c r="A48" s="27" t="s">
        <v>48</v>
      </c>
      <c r="B48" s="30">
        <v>40</v>
      </c>
      <c r="C48" s="33">
        <v>312177.2</v>
      </c>
      <c r="D48" s="36">
        <v>223.52906426222</v>
      </c>
      <c r="E48" s="30">
        <v>57</v>
      </c>
      <c r="F48" s="33">
        <v>259346.8</v>
      </c>
      <c r="G48" s="36">
        <v>225.47510823345</v>
      </c>
      <c r="H48" s="39">
        <f>IF(G48&lt;&gt;"",D48-G48,"")</f>
        <v>-1.946043971234</v>
      </c>
      <c r="I48" s="42">
        <f>IFERROR(H48/G48,"")</f>
        <v>-0.0086308594615202</v>
      </c>
    </row>
    <row r="49" spans="1:11">
      <c r="A49" s="26" t="s">
        <v>49</v>
      </c>
      <c r="B49" s="30">
        <v>41</v>
      </c>
      <c r="C49" s="33">
        <v>350226.4</v>
      </c>
      <c r="D49" s="36">
        <v>222.82087558219</v>
      </c>
      <c r="E49" s="30">
        <v>23</v>
      </c>
      <c r="F49" s="33">
        <v>438412.8</v>
      </c>
      <c r="G49" s="36">
        <v>262.70880070107</v>
      </c>
      <c r="H49" s="39">
        <f>IF(G49&lt;&gt;"",D49-G49,"")</f>
        <v>-39.88792511888</v>
      </c>
      <c r="I49" s="42">
        <f>IFERROR(H49/G49,"")</f>
        <v>-0.15183322756007</v>
      </c>
    </row>
    <row r="50" spans="1:11">
      <c r="A50" s="26" t="s">
        <v>50</v>
      </c>
      <c r="B50" s="30">
        <v>42</v>
      </c>
      <c r="C50" s="33">
        <v>326608.4</v>
      </c>
      <c r="D50" s="36">
        <v>222.72135040005</v>
      </c>
      <c r="E50" s="30">
        <v>63</v>
      </c>
      <c r="F50" s="33">
        <v>387402.1</v>
      </c>
      <c r="G50" s="36">
        <v>222.32251709529</v>
      </c>
      <c r="H50" s="39">
        <f>IF(G50&lt;&gt;"",D50-G50,"")</f>
        <v>0.39883330476442</v>
      </c>
      <c r="I50" s="42">
        <f>IFERROR(H50/G50,"")</f>
        <v>0.0017939402179109</v>
      </c>
    </row>
    <row r="51" spans="1:11">
      <c r="A51" s="25" t="s">
        <v>51</v>
      </c>
      <c r="B51" s="30">
        <v>43</v>
      </c>
      <c r="C51" s="33">
        <v>198378.4</v>
      </c>
      <c r="D51" s="36">
        <v>217.09368308243</v>
      </c>
      <c r="E51" s="30">
        <v>64</v>
      </c>
      <c r="F51" s="33">
        <v>202511.3</v>
      </c>
      <c r="G51" s="36">
        <v>221.6633713773</v>
      </c>
      <c r="H51" s="39">
        <f>IF(G51&lt;&gt;"",D51-G51,"")</f>
        <v>-4.5696882948684</v>
      </c>
      <c r="I51" s="42">
        <f>IFERROR(H51/G51,"")</f>
        <v>-0.020615441633296</v>
      </c>
    </row>
    <row r="52" spans="1:11">
      <c r="A52" s="26" t="s">
        <v>52</v>
      </c>
      <c r="B52" s="30">
        <v>44</v>
      </c>
      <c r="C52" s="33">
        <v>580187.85</v>
      </c>
      <c r="D52" s="36">
        <v>216.69244280107</v>
      </c>
      <c r="E52" s="30">
        <v>45</v>
      </c>
      <c r="F52" s="33">
        <v>1018232.9</v>
      </c>
      <c r="G52" s="36">
        <v>233.96644284426</v>
      </c>
      <c r="H52" s="39">
        <f>IF(G52&lt;&gt;"",D52-G52,"")</f>
        <v>-17.274000043196</v>
      </c>
      <c r="I52" s="42">
        <f>IFERROR(H52/G52,"")</f>
        <v>-0.073831100875839</v>
      </c>
    </row>
    <row r="53" spans="1:11">
      <c r="A53" s="25" t="s">
        <v>53</v>
      </c>
      <c r="B53" s="30">
        <v>45</v>
      </c>
      <c r="C53" s="33">
        <v>359666.7</v>
      </c>
      <c r="D53" s="36">
        <v>216.46806918739</v>
      </c>
      <c r="E53" s="30">
        <v>36</v>
      </c>
      <c r="F53" s="33">
        <v>310599.0</v>
      </c>
      <c r="G53" s="36">
        <v>240.39494299724</v>
      </c>
      <c r="H53" s="39">
        <f>IF(G53&lt;&gt;"",D53-G53,"")</f>
        <v>-23.926873809852</v>
      </c>
      <c r="I53" s="42">
        <f>IFERROR(H53/G53,"")</f>
        <v>-0.099531518889423</v>
      </c>
    </row>
    <row r="54" spans="1:11">
      <c r="A54" s="25" t="s">
        <v>54</v>
      </c>
      <c r="B54" s="30">
        <v>46</v>
      </c>
      <c r="C54" s="33">
        <v>487728.4</v>
      </c>
      <c r="D54" s="36">
        <v>215.51377734001</v>
      </c>
      <c r="E54" s="30">
        <v>44</v>
      </c>
      <c r="F54" s="33">
        <v>532307.7</v>
      </c>
      <c r="G54" s="36">
        <v>234.04996320737</v>
      </c>
      <c r="H54" s="39">
        <f>IF(G54&lt;&gt;"",D54-G54,"")</f>
        <v>-18.536185867359</v>
      </c>
      <c r="I54" s="42">
        <f>IFERROR(H54/G54,"")</f>
        <v>-0.079197559415704</v>
      </c>
    </row>
    <row r="55" spans="1:11">
      <c r="A55" s="26" t="s">
        <v>55</v>
      </c>
      <c r="B55" s="30">
        <v>47</v>
      </c>
      <c r="C55" s="33">
        <v>243791.8</v>
      </c>
      <c r="D55" s="36">
        <v>214.99090371374</v>
      </c>
      <c r="E55" s="30">
        <v>52</v>
      </c>
      <c r="F55" s="33">
        <v>243339.5</v>
      </c>
      <c r="G55" s="36">
        <v>230.707543165</v>
      </c>
      <c r="H55" s="39">
        <f>IF(G55&lt;&gt;"",D55-G55,"")</f>
        <v>-15.716639451259</v>
      </c>
      <c r="I55" s="42">
        <f>IFERROR(H55/G55,"")</f>
        <v>-0.068123647955536</v>
      </c>
    </row>
    <row r="56" spans="1:11">
      <c r="A56" s="26" t="s">
        <v>56</v>
      </c>
      <c r="B56" s="30">
        <v>48</v>
      </c>
      <c r="C56" s="33">
        <v>1229280.5</v>
      </c>
      <c r="D56" s="36">
        <v>214.92585557161</v>
      </c>
      <c r="E56" s="30">
        <v>46</v>
      </c>
      <c r="F56" s="33">
        <v>1352828.2</v>
      </c>
      <c r="G56" s="36">
        <v>233.81877336679</v>
      </c>
      <c r="H56" s="39">
        <f>IF(G56&lt;&gt;"",D56-G56,"")</f>
        <v>-18.892917795175</v>
      </c>
      <c r="I56" s="42">
        <f>IFERROR(H56/G56,"")</f>
        <v>-0.080801543533625</v>
      </c>
    </row>
    <row r="57" spans="1:11">
      <c r="A57" s="26" t="s">
        <v>57</v>
      </c>
      <c r="B57" s="30">
        <v>49</v>
      </c>
      <c r="C57" s="33">
        <v>636024.5</v>
      </c>
      <c r="D57" s="36">
        <v>214.17073886305</v>
      </c>
      <c r="E57" s="30">
        <v>53</v>
      </c>
      <c r="F57" s="33">
        <v>763117.4</v>
      </c>
      <c r="G57" s="36">
        <v>229.74383338658</v>
      </c>
      <c r="H57" s="39">
        <f>IF(G57&lt;&gt;"",D57-G57,"")</f>
        <v>-15.573094523533</v>
      </c>
      <c r="I57" s="42">
        <f>IFERROR(H57/G57,"")</f>
        <v>-0.067784602937868</v>
      </c>
    </row>
    <row r="58" spans="1:11">
      <c r="A58" s="25" t="s">
        <v>58</v>
      </c>
      <c r="B58" s="30">
        <v>50</v>
      </c>
      <c r="C58" s="33">
        <v>177955.2</v>
      </c>
      <c r="D58" s="36">
        <v>213.45754099908</v>
      </c>
      <c r="E58" s="30"/>
      <c r="F58" s="33">
        <v>9919.9</v>
      </c>
      <c r="G58" s="36">
        <v>250.6263067168</v>
      </c>
      <c r="H58" s="39">
        <f>IF(G58&lt;&gt;"",D58-G58,"")</f>
        <v>-37.168765717719</v>
      </c>
      <c r="I58" s="42">
        <f>IFERROR(H58/G58,"")</f>
        <v>-0.14830352888581</v>
      </c>
    </row>
    <row r="59" spans="1:11">
      <c r="A59" s="25" t="s">
        <v>59</v>
      </c>
      <c r="B59" s="30">
        <v>51</v>
      </c>
      <c r="C59" s="33">
        <v>797648.4</v>
      </c>
      <c r="D59" s="36">
        <v>212.16048361659</v>
      </c>
      <c r="E59" s="30">
        <v>48</v>
      </c>
      <c r="F59" s="33">
        <v>763012.1</v>
      </c>
      <c r="G59" s="36">
        <v>233.21358770064</v>
      </c>
      <c r="H59" s="39">
        <f>IF(G59&lt;&gt;"",D59-G59,"")</f>
        <v>-21.053104084049</v>
      </c>
      <c r="I59" s="42">
        <f>IFERROR(H59/G59,"")</f>
        <v>-0.090273917105865</v>
      </c>
    </row>
    <row r="60" spans="1:11">
      <c r="A60" s="26" t="s">
        <v>60</v>
      </c>
      <c r="B60" s="30">
        <v>52</v>
      </c>
      <c r="C60" s="33">
        <v>262317.0</v>
      </c>
      <c r="D60" s="36">
        <v>211.28466740623</v>
      </c>
      <c r="E60" s="30">
        <v>47</v>
      </c>
      <c r="F60" s="33">
        <v>342884.0</v>
      </c>
      <c r="G60" s="36">
        <v>233.60608981463</v>
      </c>
      <c r="H60" s="39">
        <f>IF(G60&lt;&gt;"",D60-G60,"")</f>
        <v>-22.321422408401</v>
      </c>
      <c r="I60" s="42">
        <f>IFERROR(H60/G60,"")</f>
        <v>-0.095551543309995</v>
      </c>
    </row>
    <row r="61" spans="1:11">
      <c r="A61" s="26" t="s">
        <v>61</v>
      </c>
      <c r="B61" s="30">
        <v>53</v>
      </c>
      <c r="C61" s="33">
        <v>491139.3</v>
      </c>
      <c r="D61" s="36">
        <v>210.83053606176</v>
      </c>
      <c r="E61" s="30">
        <v>61</v>
      </c>
      <c r="F61" s="33">
        <v>649467.8</v>
      </c>
      <c r="G61" s="36">
        <v>223.5854738295</v>
      </c>
      <c r="H61" s="39">
        <f>IF(G61&lt;&gt;"",D61-G61,"")</f>
        <v>-12.754937767731</v>
      </c>
      <c r="I61" s="42">
        <f>IFERROR(H61/G61,"")</f>
        <v>-0.057047256019225</v>
      </c>
    </row>
    <row r="62" spans="1:11">
      <c r="A62" s="27" t="s">
        <v>62</v>
      </c>
      <c r="B62" s="30">
        <v>54</v>
      </c>
      <c r="C62" s="33">
        <v>501907.2</v>
      </c>
      <c r="D62" s="36">
        <v>209.6885091507</v>
      </c>
      <c r="E62" s="30">
        <v>54</v>
      </c>
      <c r="F62" s="33">
        <v>409918.1</v>
      </c>
      <c r="G62" s="36">
        <v>228.57854312849</v>
      </c>
      <c r="H62" s="39">
        <f>IF(G62&lt;&gt;"",D62-G62,"")</f>
        <v>-18.890033977797</v>
      </c>
      <c r="I62" s="42">
        <f>IFERROR(H62/G62,"")</f>
        <v>-0.082641326343473</v>
      </c>
    </row>
    <row r="63" spans="1:11">
      <c r="A63" s="26" t="s">
        <v>63</v>
      </c>
      <c r="B63" s="30">
        <v>55</v>
      </c>
      <c r="C63" s="33">
        <v>375833.6</v>
      </c>
      <c r="D63" s="36">
        <v>208.87448993384</v>
      </c>
      <c r="E63" s="30">
        <v>71</v>
      </c>
      <c r="F63" s="33">
        <v>416979.5</v>
      </c>
      <c r="G63" s="36">
        <v>216.0489472504</v>
      </c>
      <c r="H63" s="39">
        <f>IF(G63&lt;&gt;"",D63-G63,"")</f>
        <v>-7.1744573165613</v>
      </c>
      <c r="I63" s="42">
        <f>IFERROR(H63/G63,"")</f>
        <v>-0.033207555083552</v>
      </c>
    </row>
    <row r="64" spans="1:11">
      <c r="A64" s="26" t="s">
        <v>64</v>
      </c>
      <c r="B64" s="30">
        <v>56</v>
      </c>
      <c r="C64" s="33">
        <v>413252.5</v>
      </c>
      <c r="D64" s="36">
        <v>208.41993188184</v>
      </c>
      <c r="E64" s="30">
        <v>76</v>
      </c>
      <c r="F64" s="33">
        <v>433298.5</v>
      </c>
      <c r="G64" s="36">
        <v>211.22654936493</v>
      </c>
      <c r="H64" s="39">
        <f>IF(G64&lt;&gt;"",D64-G64,"")</f>
        <v>-2.8066174830905</v>
      </c>
      <c r="I64" s="42">
        <f>IFERROR(H64/G64,"")</f>
        <v>-0.013287238235576</v>
      </c>
    </row>
    <row r="65" spans="1:11">
      <c r="A65" s="26" t="s">
        <v>65</v>
      </c>
      <c r="B65" s="30">
        <v>57</v>
      </c>
      <c r="C65" s="33">
        <v>723914.8</v>
      </c>
      <c r="D65" s="36">
        <v>206.25447345461</v>
      </c>
      <c r="E65" s="30">
        <v>42</v>
      </c>
      <c r="F65" s="33">
        <v>411827.4</v>
      </c>
      <c r="G65" s="36">
        <v>234.4582113769</v>
      </c>
      <c r="H65" s="39">
        <f>IF(G65&lt;&gt;"",D65-G65,"")</f>
        <v>-28.203737922291</v>
      </c>
      <c r="I65" s="42">
        <f>IFERROR(H65/G65,"")</f>
        <v>-0.1202932401329</v>
      </c>
    </row>
    <row r="66" spans="1:11">
      <c r="A66" s="25" t="s">
        <v>66</v>
      </c>
      <c r="B66" s="30">
        <v>58</v>
      </c>
      <c r="C66" s="33">
        <v>174417.6</v>
      </c>
      <c r="D66" s="36">
        <v>205.09615944721</v>
      </c>
      <c r="E66" s="30">
        <v>37</v>
      </c>
      <c r="F66" s="33">
        <v>397465.3</v>
      </c>
      <c r="G66" s="36">
        <v>238.52916015562</v>
      </c>
      <c r="H66" s="39">
        <f>IF(G66&lt;&gt;"",D66-G66,"")</f>
        <v>-33.433000708404</v>
      </c>
      <c r="I66" s="42">
        <f>IFERROR(H66/G66,"")</f>
        <v>-0.14016315945016</v>
      </c>
    </row>
    <row r="67" spans="1:11">
      <c r="A67" s="25" t="s">
        <v>67</v>
      </c>
      <c r="B67" s="30">
        <v>59</v>
      </c>
      <c r="C67" s="33">
        <v>820143.95</v>
      </c>
      <c r="D67" s="36">
        <v>204.09787031898</v>
      </c>
      <c r="E67" s="30">
        <v>55</v>
      </c>
      <c r="F67" s="33">
        <v>1069402.0</v>
      </c>
      <c r="G67" s="36">
        <v>227.97634996007</v>
      </c>
      <c r="H67" s="39">
        <f>IF(G67&lt;&gt;"",D67-G67,"")</f>
        <v>-23.878479641086</v>
      </c>
      <c r="I67" s="42">
        <f>IFERROR(H67/G67,"")</f>
        <v>-0.10474103846855</v>
      </c>
    </row>
    <row r="68" spans="1:11">
      <c r="A68" s="25" t="s">
        <v>68</v>
      </c>
      <c r="B68" s="30">
        <v>60</v>
      </c>
      <c r="C68" s="33">
        <v>429062.6</v>
      </c>
      <c r="D68" s="36">
        <v>203.51004934944</v>
      </c>
      <c r="E68" s="30">
        <v>86</v>
      </c>
      <c r="F68" s="33">
        <v>466327.3</v>
      </c>
      <c r="G68" s="36">
        <v>201.17806527733</v>
      </c>
      <c r="H68" s="39">
        <f>IF(G68&lt;&gt;"",D68-G68,"")</f>
        <v>2.3319840721144</v>
      </c>
      <c r="I68" s="42">
        <f>IFERROR(H68/G68,"")</f>
        <v>0.011591641806972</v>
      </c>
    </row>
    <row r="69" spans="1:11">
      <c r="A69" s="27" t="s">
        <v>69</v>
      </c>
      <c r="B69" s="30">
        <v>61</v>
      </c>
      <c r="C69" s="33">
        <v>768171.3</v>
      </c>
      <c r="D69" s="36">
        <v>202.67288923708</v>
      </c>
      <c r="E69" s="30">
        <v>49</v>
      </c>
      <c r="F69" s="33">
        <v>563839.0</v>
      </c>
      <c r="G69" s="36">
        <v>232.4077743824</v>
      </c>
      <c r="H69" s="39">
        <f>IF(G69&lt;&gt;"",D69-G69,"")</f>
        <v>-29.734885145328</v>
      </c>
      <c r="I69" s="42">
        <f>IFERROR(H69/G69,"")</f>
        <v>-0.12794273007581</v>
      </c>
    </row>
    <row r="70" spans="1:11">
      <c r="A70" s="25" t="s">
        <v>70</v>
      </c>
      <c r="B70" s="30">
        <v>62</v>
      </c>
      <c r="C70" s="33">
        <v>231449.7</v>
      </c>
      <c r="D70" s="36">
        <v>202.44449441931</v>
      </c>
      <c r="E70" s="30">
        <v>82</v>
      </c>
      <c r="F70" s="33">
        <v>312632.6</v>
      </c>
      <c r="G70" s="36">
        <v>203.05427872845</v>
      </c>
      <c r="H70" s="39">
        <f>IF(G70&lt;&gt;"",D70-G70,"")</f>
        <v>-0.60978430914372</v>
      </c>
      <c r="I70" s="42">
        <f>IFERROR(H70/G70,"")</f>
        <v>-0.003003060624786</v>
      </c>
    </row>
    <row r="71" spans="1:11">
      <c r="A71" s="25" t="s">
        <v>71</v>
      </c>
      <c r="B71" s="30">
        <v>63</v>
      </c>
      <c r="C71" s="33">
        <v>1251467.5</v>
      </c>
      <c r="D71" s="36">
        <v>201.39517941936</v>
      </c>
      <c r="E71" s="30">
        <v>75</v>
      </c>
      <c r="F71" s="33">
        <v>1077424.9</v>
      </c>
      <c r="G71" s="36">
        <v>212.45062324065</v>
      </c>
      <c r="H71" s="39">
        <f>IF(G71&lt;&gt;"",D71-G71,"")</f>
        <v>-11.055443821293</v>
      </c>
      <c r="I71" s="42">
        <f>IFERROR(H71/G71,"")</f>
        <v>-0.052037709528249</v>
      </c>
    </row>
    <row r="72" spans="1:11">
      <c r="A72" s="25" t="s">
        <v>72</v>
      </c>
      <c r="B72" s="30">
        <v>64</v>
      </c>
      <c r="C72" s="33">
        <v>645802.0</v>
      </c>
      <c r="D72" s="36">
        <v>200.97450379528</v>
      </c>
      <c r="E72" s="30">
        <v>117</v>
      </c>
      <c r="F72" s="33">
        <v>586145.7</v>
      </c>
      <c r="G72" s="36">
        <v>185.2564101383</v>
      </c>
      <c r="H72" s="39">
        <f>IF(G72&lt;&gt;"",D72-G72,"")</f>
        <v>15.718093656982</v>
      </c>
      <c r="I72" s="42">
        <f>IFERROR(H72/G72,"")</f>
        <v>0.084845073081403</v>
      </c>
    </row>
    <row r="73" spans="1:11">
      <c r="A73" s="26" t="s">
        <v>73</v>
      </c>
      <c r="B73" s="30">
        <v>65</v>
      </c>
      <c r="C73" s="33">
        <v>206097.6</v>
      </c>
      <c r="D73" s="36">
        <v>200.3684438829</v>
      </c>
      <c r="E73" s="30">
        <v>20</v>
      </c>
      <c r="F73" s="33">
        <v>499396.7</v>
      </c>
      <c r="G73" s="36">
        <v>269.36772149275</v>
      </c>
      <c r="H73" s="39">
        <f>IF(G73&lt;&gt;"",D73-G73,"")</f>
        <v>-68.999277609855</v>
      </c>
      <c r="I73" s="42">
        <f>IFERROR(H73/G73,"")</f>
        <v>-0.2561527313944</v>
      </c>
    </row>
    <row r="74" spans="1:11">
      <c r="A74" s="26" t="s">
        <v>74</v>
      </c>
      <c r="B74" s="30">
        <v>66</v>
      </c>
      <c r="C74" s="33">
        <v>685422.2</v>
      </c>
      <c r="D74" s="36">
        <v>200.27809910446</v>
      </c>
      <c r="E74" s="30">
        <v>101</v>
      </c>
      <c r="F74" s="33">
        <v>623184.5</v>
      </c>
      <c r="G74" s="36">
        <v>191.0880787311</v>
      </c>
      <c r="H74" s="39">
        <f>IF(G74&lt;&gt;"",D74-G74,"")</f>
        <v>9.1900203733661</v>
      </c>
      <c r="I74" s="42">
        <f>IFERROR(H74/G74,"")</f>
        <v>0.048093112005686</v>
      </c>
    </row>
    <row r="75" spans="1:11">
      <c r="A75" s="26" t="s">
        <v>75</v>
      </c>
      <c r="B75" s="30">
        <v>67</v>
      </c>
      <c r="C75" s="33">
        <v>778873.8</v>
      </c>
      <c r="D75" s="36">
        <v>199.73005729555</v>
      </c>
      <c r="E75" s="30">
        <v>68</v>
      </c>
      <c r="F75" s="33">
        <v>629539.6</v>
      </c>
      <c r="G75" s="36">
        <v>219.81627970663</v>
      </c>
      <c r="H75" s="39">
        <f>IF(G75&lt;&gt;"",D75-G75,"")</f>
        <v>-20.086222411084</v>
      </c>
      <c r="I75" s="42">
        <f>IFERROR(H75/G75,"")</f>
        <v>-0.091377319450094</v>
      </c>
    </row>
    <row r="76" spans="1:11">
      <c r="A76" s="26" t="s">
        <v>76</v>
      </c>
      <c r="B76" s="30">
        <v>68</v>
      </c>
      <c r="C76" s="33">
        <v>475270.1</v>
      </c>
      <c r="D76" s="36">
        <v>199.37469388459</v>
      </c>
      <c r="E76" s="30">
        <v>163</v>
      </c>
      <c r="F76" s="33">
        <v>440586.6</v>
      </c>
      <c r="G76" s="36">
        <v>154.05468232579</v>
      </c>
      <c r="H76" s="39">
        <f>IF(G76&lt;&gt;"",D76-G76,"")</f>
        <v>45.320011558803</v>
      </c>
      <c r="I76" s="42">
        <f>IFERROR(H76/G76,"")</f>
        <v>0.29418133142465</v>
      </c>
    </row>
    <row r="77" spans="1:11">
      <c r="A77" s="26" t="s">
        <v>77</v>
      </c>
      <c r="B77" s="30">
        <v>69</v>
      </c>
      <c r="C77" s="33">
        <v>1198828.5</v>
      </c>
      <c r="D77" s="36">
        <v>199.20478508811</v>
      </c>
      <c r="E77" s="30">
        <v>41</v>
      </c>
      <c r="F77" s="33">
        <v>960103.6</v>
      </c>
      <c r="G77" s="36">
        <v>236.32751767622</v>
      </c>
      <c r="H77" s="39">
        <f>IF(G77&lt;&gt;"",D77-G77,"")</f>
        <v>-37.122732588108</v>
      </c>
      <c r="I77" s="42">
        <f>IFERROR(H77/G77,"")</f>
        <v>-0.15708171842675</v>
      </c>
    </row>
    <row r="78" spans="1:11">
      <c r="A78" s="26" t="s">
        <v>78</v>
      </c>
      <c r="B78" s="30">
        <v>70</v>
      </c>
      <c r="C78" s="33">
        <v>114830.6</v>
      </c>
      <c r="D78" s="36">
        <v>198.78504684291</v>
      </c>
      <c r="E78" s="30">
        <v>89</v>
      </c>
      <c r="F78" s="33">
        <v>104933.8</v>
      </c>
      <c r="G78" s="36">
        <v>199.1702521018</v>
      </c>
      <c r="H78" s="39">
        <f>IF(G78&lt;&gt;"",D78-G78,"")</f>
        <v>-0.38520525888677</v>
      </c>
      <c r="I78" s="42">
        <f>IFERROR(H78/G78,"")</f>
        <v>-0.0019340501647298</v>
      </c>
    </row>
    <row r="79" spans="1:11">
      <c r="A79" s="27" t="s">
        <v>79</v>
      </c>
      <c r="B79" s="30">
        <v>71</v>
      </c>
      <c r="C79" s="33">
        <v>274746.5</v>
      </c>
      <c r="D79" s="36">
        <v>198.57852711499</v>
      </c>
      <c r="E79" s="30">
        <v>94</v>
      </c>
      <c r="F79" s="33">
        <v>199454.6</v>
      </c>
      <c r="G79" s="36">
        <v>196.75400316664</v>
      </c>
      <c r="H79" s="39">
        <f>IF(G79&lt;&gt;"",D79-G79,"")</f>
        <v>1.8245239483594</v>
      </c>
      <c r="I79" s="42">
        <f>IFERROR(H79/G79,"")</f>
        <v>0.0092731223710564</v>
      </c>
    </row>
    <row r="80" spans="1:11">
      <c r="A80" s="26" t="s">
        <v>80</v>
      </c>
      <c r="B80" s="30">
        <v>72</v>
      </c>
      <c r="C80" s="33">
        <v>420289.2</v>
      </c>
      <c r="D80" s="36">
        <v>198.35421300381</v>
      </c>
      <c r="E80" s="30">
        <v>70</v>
      </c>
      <c r="F80" s="33">
        <v>302803.4</v>
      </c>
      <c r="G80" s="36">
        <v>216.38251816195</v>
      </c>
      <c r="H80" s="39">
        <f>IF(G80&lt;&gt;"",D80-G80,"")</f>
        <v>-18.028305158141</v>
      </c>
      <c r="I80" s="42">
        <f>IFERROR(H80/G80,"")</f>
        <v>-0.083316828509447</v>
      </c>
    </row>
    <row r="81" spans="1:11">
      <c r="A81" s="27" t="s">
        <v>81</v>
      </c>
      <c r="B81" s="30">
        <v>73</v>
      </c>
      <c r="C81" s="33">
        <v>285154.6</v>
      </c>
      <c r="D81" s="36">
        <v>198.06215856241</v>
      </c>
      <c r="E81" s="30">
        <v>60</v>
      </c>
      <c r="F81" s="33">
        <v>403970.0</v>
      </c>
      <c r="G81" s="36">
        <v>224.89442211055</v>
      </c>
      <c r="H81" s="39">
        <f>IF(G81&lt;&gt;"",D81-G81,"")</f>
        <v>-26.832263548144</v>
      </c>
      <c r="I81" s="42">
        <f>IFERROR(H81/G81,"")</f>
        <v>-0.11931048932354</v>
      </c>
    </row>
    <row r="82" spans="1:11">
      <c r="A82" s="26" t="s">
        <v>82</v>
      </c>
      <c r="B82" s="30">
        <v>74</v>
      </c>
      <c r="C82" s="33">
        <v>625067.8</v>
      </c>
      <c r="D82" s="36">
        <v>197.10338798447</v>
      </c>
      <c r="E82" s="30">
        <v>105</v>
      </c>
      <c r="F82" s="33">
        <v>663084.8</v>
      </c>
      <c r="G82" s="36">
        <v>189.81891094472</v>
      </c>
      <c r="H82" s="39">
        <f>IF(G82&lt;&gt;"",D82-G82,"")</f>
        <v>7.2844770397473</v>
      </c>
      <c r="I82" s="42">
        <f>IFERROR(H82/G82,"")</f>
        <v>0.038375928949822</v>
      </c>
    </row>
    <row r="83" spans="1:11">
      <c r="A83" s="26" t="s">
        <v>83</v>
      </c>
      <c r="B83" s="30">
        <v>75</v>
      </c>
      <c r="C83" s="33">
        <v>107552.7</v>
      </c>
      <c r="D83" s="36">
        <v>197.04236248834</v>
      </c>
      <c r="E83" s="30"/>
      <c r="F83" s="33">
        <v>1502.8</v>
      </c>
      <c r="G83" s="36">
        <v>186</v>
      </c>
      <c r="H83" s="39">
        <f>IF(G83&lt;&gt;"",D83-G83,"")</f>
        <v>11.042362488343</v>
      </c>
      <c r="I83" s="42">
        <f>IFERROR(H83/G83,"")</f>
        <v>0.059367540259909</v>
      </c>
    </row>
    <row r="84" spans="1:11">
      <c r="A84" s="26" t="s">
        <v>84</v>
      </c>
      <c r="B84" s="30">
        <v>76</v>
      </c>
      <c r="C84" s="33">
        <v>409983.7</v>
      </c>
      <c r="D84" s="36">
        <v>196.9956005568</v>
      </c>
      <c r="E84" s="30">
        <v>73</v>
      </c>
      <c r="F84" s="33">
        <v>360769.2</v>
      </c>
      <c r="G84" s="36">
        <v>214.24721012769</v>
      </c>
      <c r="H84" s="39">
        <f>IF(G84&lt;&gt;"",D84-G84,"")</f>
        <v>-17.251609570891</v>
      </c>
      <c r="I84" s="42">
        <f>IFERROR(H84/G84,"")</f>
        <v>-0.080521980009024</v>
      </c>
    </row>
    <row r="85" spans="1:11">
      <c r="A85" s="25" t="s">
        <v>85</v>
      </c>
      <c r="B85" s="30">
        <v>77</v>
      </c>
      <c r="C85" s="33">
        <v>664427.0</v>
      </c>
      <c r="D85" s="36">
        <v>196.7737748466</v>
      </c>
      <c r="E85" s="30">
        <v>62</v>
      </c>
      <c r="F85" s="33">
        <v>300798.4</v>
      </c>
      <c r="G85" s="36">
        <v>223.39903171027</v>
      </c>
      <c r="H85" s="39">
        <f>IF(G85&lt;&gt;"",D85-G85,"")</f>
        <v>-26.625256863678</v>
      </c>
      <c r="I85" s="42">
        <f>IFERROR(H85/G85,"")</f>
        <v>-0.11918250790902</v>
      </c>
    </row>
    <row r="86" spans="1:11">
      <c r="A86" s="26" t="s">
        <v>86</v>
      </c>
      <c r="B86" s="30">
        <v>78</v>
      </c>
      <c r="C86" s="33">
        <v>403166.1</v>
      </c>
      <c r="D86" s="36">
        <v>196.0931134835</v>
      </c>
      <c r="E86" s="30"/>
      <c r="F86" s="33">
        <v>81941.1</v>
      </c>
      <c r="G86" s="36">
        <v>166.52894579155</v>
      </c>
      <c r="H86" s="39">
        <f>IF(G86&lt;&gt;"",D86-G86,"")</f>
        <v>29.564167691949</v>
      </c>
      <c r="I86" s="42">
        <f>IFERROR(H86/G86,"")</f>
        <v>0.1775317050824</v>
      </c>
    </row>
    <row r="87" spans="1:11">
      <c r="A87" s="25" t="s">
        <v>87</v>
      </c>
      <c r="B87" s="30">
        <v>79</v>
      </c>
      <c r="C87" s="33">
        <v>107839.2</v>
      </c>
      <c r="D87" s="36">
        <v>195.69856230387</v>
      </c>
      <c r="E87" s="30">
        <v>79</v>
      </c>
      <c r="F87" s="33">
        <v>152551.2</v>
      </c>
      <c r="G87" s="36">
        <v>207.72107921799</v>
      </c>
      <c r="H87" s="39">
        <f>IF(G87&lt;&gt;"",D87-G87,"")</f>
        <v>-12.022516914119</v>
      </c>
      <c r="I87" s="42">
        <f>IFERROR(H87/G87,"")</f>
        <v>-0.057878174710917</v>
      </c>
    </row>
    <row r="88" spans="1:11">
      <c r="A88" s="26" t="s">
        <v>88</v>
      </c>
      <c r="B88" s="30">
        <v>80</v>
      </c>
      <c r="C88" s="33">
        <v>142747.6</v>
      </c>
      <c r="D88" s="36">
        <v>192.6533300735</v>
      </c>
      <c r="E88" s="30">
        <v>145</v>
      </c>
      <c r="F88" s="33">
        <v>393322.5</v>
      </c>
      <c r="G88" s="36">
        <v>170.84254244291</v>
      </c>
      <c r="H88" s="39">
        <f>IF(G88&lt;&gt;"",D88-G88,"")</f>
        <v>21.810787630594</v>
      </c>
      <c r="I88" s="42">
        <f>IFERROR(H88/G88,"")</f>
        <v>0.12766602111347</v>
      </c>
    </row>
    <row r="89" spans="1:11">
      <c r="A89" s="26" t="s">
        <v>89</v>
      </c>
      <c r="B89" s="30">
        <v>81</v>
      </c>
      <c r="C89" s="33">
        <v>639359.3</v>
      </c>
      <c r="D89" s="36">
        <v>190.08920711719</v>
      </c>
      <c r="E89" s="30">
        <v>74</v>
      </c>
      <c r="F89" s="33">
        <v>602062.1</v>
      </c>
      <c r="G89" s="36">
        <v>214.00773109618</v>
      </c>
      <c r="H89" s="39">
        <f>IF(G89&lt;&gt;"",D89-G89,"")</f>
        <v>-23.918523978991</v>
      </c>
      <c r="I89" s="42">
        <f>IFERROR(H89/G89,"")</f>
        <v>-0.11176476595718</v>
      </c>
    </row>
    <row r="90" spans="1:11">
      <c r="A90" s="25" t="s">
        <v>90</v>
      </c>
      <c r="B90" s="30">
        <v>82</v>
      </c>
      <c r="C90" s="33">
        <v>991986.9</v>
      </c>
      <c r="D90" s="36">
        <v>189.97258572669</v>
      </c>
      <c r="E90" s="30">
        <v>93</v>
      </c>
      <c r="F90" s="33">
        <v>989207.4</v>
      </c>
      <c r="G90" s="36">
        <v>196.78835874054</v>
      </c>
      <c r="H90" s="39">
        <f>IF(G90&lt;&gt;"",D90-G90,"")</f>
        <v>-6.8157730138565</v>
      </c>
      <c r="I90" s="42">
        <f>IFERROR(H90/G90,"")</f>
        <v>-0.034635041714245</v>
      </c>
    </row>
    <row r="91" spans="1:11">
      <c r="A91" s="26" t="s">
        <v>91</v>
      </c>
      <c r="B91" s="30">
        <v>83</v>
      </c>
      <c r="C91" s="33">
        <v>199764.3</v>
      </c>
      <c r="D91" s="36">
        <v>188.44726209838</v>
      </c>
      <c r="E91" s="30">
        <v>39</v>
      </c>
      <c r="F91" s="33">
        <v>113441.2</v>
      </c>
      <c r="G91" s="36">
        <v>236.64437964337</v>
      </c>
      <c r="H91" s="39">
        <f>IF(G91&lt;&gt;"",D91-G91,"")</f>
        <v>-48.197117544992</v>
      </c>
      <c r="I91" s="42">
        <f>IFERROR(H91/G91,"")</f>
        <v>-0.20366897205683</v>
      </c>
    </row>
    <row r="92" spans="1:11">
      <c r="A92" s="25" t="s">
        <v>92</v>
      </c>
      <c r="B92" s="30">
        <v>84</v>
      </c>
      <c r="C92" s="33">
        <v>430208.4</v>
      </c>
      <c r="D92" s="36">
        <v>187.3230060129</v>
      </c>
      <c r="E92" s="30">
        <v>80</v>
      </c>
      <c r="F92" s="33">
        <v>357990.9</v>
      </c>
      <c r="G92" s="36">
        <v>204.40540834977</v>
      </c>
      <c r="H92" s="39">
        <f>IF(G92&lt;&gt;"",D92-G92,"")</f>
        <v>-17.082402336866</v>
      </c>
      <c r="I92" s="42">
        <f>IFERROR(H92/G92,"")</f>
        <v>-0.083571185688175</v>
      </c>
    </row>
    <row r="93" spans="1:11">
      <c r="A93" s="26" t="s">
        <v>93</v>
      </c>
      <c r="B93" s="30">
        <v>85</v>
      </c>
      <c r="C93" s="33">
        <v>319552.7</v>
      </c>
      <c r="D93" s="36">
        <v>187.10756598207</v>
      </c>
      <c r="E93" s="30">
        <v>140</v>
      </c>
      <c r="F93" s="33">
        <v>285469.8</v>
      </c>
      <c r="G93" s="36">
        <v>173.30289964122</v>
      </c>
      <c r="H93" s="39">
        <f>IF(G93&lt;&gt;"",D93-G93,"")</f>
        <v>13.804666340851</v>
      </c>
      <c r="I93" s="42">
        <f>IFERROR(H93/G93,"")</f>
        <v>0.079656291784095</v>
      </c>
    </row>
    <row r="94" spans="1:11">
      <c r="A94" s="25" t="s">
        <v>94</v>
      </c>
      <c r="B94" s="30">
        <v>86</v>
      </c>
      <c r="C94" s="33">
        <v>311249.4</v>
      </c>
      <c r="D94" s="36">
        <v>187.06546004587</v>
      </c>
      <c r="E94" s="30">
        <v>69</v>
      </c>
      <c r="F94" s="33">
        <v>338758.7</v>
      </c>
      <c r="G94" s="36">
        <v>219.09611915502</v>
      </c>
      <c r="H94" s="39">
        <f>IF(G94&lt;&gt;"",D94-G94,"")</f>
        <v>-32.030659109154</v>
      </c>
      <c r="I94" s="42">
        <f>IFERROR(H94/G94,"")</f>
        <v>-0.14619455256755</v>
      </c>
    </row>
    <row r="95" spans="1:11">
      <c r="A95" s="26" t="s">
        <v>95</v>
      </c>
      <c r="B95" s="30">
        <v>87</v>
      </c>
      <c r="C95" s="33">
        <v>173097.4</v>
      </c>
      <c r="D95" s="36">
        <v>185.93691644126</v>
      </c>
      <c r="E95" s="30">
        <v>95</v>
      </c>
      <c r="F95" s="33">
        <v>351768.7</v>
      </c>
      <c r="G95" s="36">
        <v>196.35270079458</v>
      </c>
      <c r="H95" s="39">
        <f>IF(G95&lt;&gt;"",D95-G95,"")</f>
        <v>-10.415784353321</v>
      </c>
      <c r="I95" s="42">
        <f>IFERROR(H95/G95,"")</f>
        <v>-0.053046300413342</v>
      </c>
    </row>
    <row r="96" spans="1:11">
      <c r="A96" s="26" t="s">
        <v>96</v>
      </c>
      <c r="B96" s="30">
        <v>88</v>
      </c>
      <c r="C96" s="33">
        <v>378936.8</v>
      </c>
      <c r="D96" s="36">
        <v>185.92652864541</v>
      </c>
      <c r="E96" s="30">
        <v>155</v>
      </c>
      <c r="F96" s="33">
        <v>710705.3</v>
      </c>
      <c r="G96" s="36">
        <v>161.56685562919</v>
      </c>
      <c r="H96" s="39">
        <f>IF(G96&lt;&gt;"",D96-G96,"")</f>
        <v>24.35967301622</v>
      </c>
      <c r="I96" s="42">
        <f>IFERROR(H96/G96,"")</f>
        <v>0.150771474269</v>
      </c>
    </row>
    <row r="97" spans="1:11">
      <c r="A97" s="25" t="s">
        <v>97</v>
      </c>
      <c r="B97" s="30">
        <v>89</v>
      </c>
      <c r="C97" s="33">
        <v>352475.1</v>
      </c>
      <c r="D97" s="36">
        <v>185.40681426858</v>
      </c>
      <c r="E97" s="30">
        <v>50</v>
      </c>
      <c r="F97" s="33">
        <v>202989.9</v>
      </c>
      <c r="G97" s="36">
        <v>231.87647907605</v>
      </c>
      <c r="H97" s="39">
        <f>IF(G97&lt;&gt;"",D97-G97,"")</f>
        <v>-46.469664807471</v>
      </c>
      <c r="I97" s="42">
        <f>IFERROR(H97/G97,"")</f>
        <v>-0.20040697958084</v>
      </c>
    </row>
    <row r="98" spans="1:11">
      <c r="A98" s="26" t="s">
        <v>98</v>
      </c>
      <c r="B98" s="30">
        <v>90</v>
      </c>
      <c r="C98" s="33">
        <v>174001.7</v>
      </c>
      <c r="D98" s="36">
        <v>185.38318188845</v>
      </c>
      <c r="E98" s="30">
        <v>124</v>
      </c>
      <c r="F98" s="33">
        <v>271706.4</v>
      </c>
      <c r="G98" s="36">
        <v>181.89609409274</v>
      </c>
      <c r="H98" s="39">
        <f>IF(G98&lt;&gt;"",D98-G98,"")</f>
        <v>3.4870877957115</v>
      </c>
      <c r="I98" s="42">
        <f>IFERROR(H98/G98,"")</f>
        <v>0.019170767866701</v>
      </c>
    </row>
    <row r="99" spans="1:11">
      <c r="A99" s="26" t="s">
        <v>99</v>
      </c>
      <c r="B99" s="30">
        <v>91</v>
      </c>
      <c r="C99" s="33">
        <v>183316.0</v>
      </c>
      <c r="D99" s="36">
        <v>185.35063115058</v>
      </c>
      <c r="E99" s="30">
        <v>84</v>
      </c>
      <c r="F99" s="33">
        <v>231190.9</v>
      </c>
      <c r="G99" s="36">
        <v>202.3187500027</v>
      </c>
      <c r="H99" s="39">
        <f>IF(G99&lt;&gt;"",D99-G99,"")</f>
        <v>-16.968118852122</v>
      </c>
      <c r="I99" s="42">
        <f>IFERROR(H99/G99,"")</f>
        <v>-0.083868246773446</v>
      </c>
    </row>
    <row r="100" spans="1:11">
      <c r="A100" s="26" t="s">
        <v>100</v>
      </c>
      <c r="B100" s="30">
        <v>92</v>
      </c>
      <c r="C100" s="33">
        <v>562616.4</v>
      </c>
      <c r="D100" s="36">
        <v>184.02754007882</v>
      </c>
      <c r="E100" s="30">
        <v>109</v>
      </c>
      <c r="F100" s="33">
        <v>564525.4</v>
      </c>
      <c r="G100" s="36">
        <v>189.02755022183</v>
      </c>
      <c r="H100" s="39">
        <f>IF(G100&lt;&gt;"",D100-G100,"")</f>
        <v>-5.0000101430151</v>
      </c>
      <c r="I100" s="42">
        <f>IFERROR(H100/G100,"")</f>
        <v>-0.026451224369926</v>
      </c>
    </row>
    <row r="101" spans="1:11">
      <c r="A101" s="26" t="s">
        <v>101</v>
      </c>
      <c r="B101" s="30">
        <v>93</v>
      </c>
      <c r="C101" s="33">
        <v>465159.9</v>
      </c>
      <c r="D101" s="36">
        <v>183.60179370578</v>
      </c>
      <c r="E101" s="30">
        <v>116</v>
      </c>
      <c r="F101" s="33">
        <v>436994.2</v>
      </c>
      <c r="G101" s="36">
        <v>185.83057074899</v>
      </c>
      <c r="H101" s="39">
        <f>IF(G101&lt;&gt;"",D101-G101,"")</f>
        <v>-2.2287770432166</v>
      </c>
      <c r="I101" s="42">
        <f>IFERROR(H101/G101,"")</f>
        <v>-0.011993597362552</v>
      </c>
    </row>
    <row r="102" spans="1:11">
      <c r="A102" s="26" t="s">
        <v>102</v>
      </c>
      <c r="B102" s="30">
        <v>94</v>
      </c>
      <c r="C102" s="33">
        <v>416722.6</v>
      </c>
      <c r="D102" s="36">
        <v>182.77614988964</v>
      </c>
      <c r="E102" s="30">
        <v>106</v>
      </c>
      <c r="F102" s="33">
        <v>316028.9</v>
      </c>
      <c r="G102" s="36">
        <v>189.79873233113</v>
      </c>
      <c r="H102" s="39">
        <f>IF(G102&lt;&gt;"",D102-G102,"")</f>
        <v>-7.0225824414866</v>
      </c>
      <c r="I102" s="42">
        <f>IFERROR(H102/G102,"")</f>
        <v>-0.037000154612387</v>
      </c>
    </row>
    <row r="103" spans="1:11">
      <c r="A103" s="26" t="s">
        <v>103</v>
      </c>
      <c r="B103" s="30">
        <v>95</v>
      </c>
      <c r="C103" s="33">
        <v>240873.0</v>
      </c>
      <c r="D103" s="36">
        <v>182.57537831139</v>
      </c>
      <c r="E103" s="30">
        <v>115</v>
      </c>
      <c r="F103" s="33">
        <v>401978.1</v>
      </c>
      <c r="G103" s="36">
        <v>186.50594099529</v>
      </c>
      <c r="H103" s="39">
        <f>IF(G103&lt;&gt;"",D103-G103,"")</f>
        <v>-3.9305626839003</v>
      </c>
      <c r="I103" s="42">
        <f>IFERROR(H103/G103,"")</f>
        <v>-0.021074731790981</v>
      </c>
    </row>
    <row r="104" spans="1:11">
      <c r="A104" s="25" t="s">
        <v>104</v>
      </c>
      <c r="B104" s="30">
        <v>96</v>
      </c>
      <c r="C104" s="33">
        <v>336962.9</v>
      </c>
      <c r="D104" s="36">
        <v>182.48682095269</v>
      </c>
      <c r="E104" s="30">
        <v>103</v>
      </c>
      <c r="F104" s="33">
        <v>295162.9</v>
      </c>
      <c r="G104" s="36">
        <v>190.02377839491</v>
      </c>
      <c r="H104" s="39">
        <f>IF(G104&lt;&gt;"",D104-G104,"")</f>
        <v>-7.536957442221</v>
      </c>
      <c r="I104" s="42">
        <f>IFERROR(H104/G104,"")</f>
        <v>-0.039663233232619</v>
      </c>
    </row>
    <row r="105" spans="1:11">
      <c r="A105" s="26" t="s">
        <v>105</v>
      </c>
      <c r="B105" s="30">
        <v>97</v>
      </c>
      <c r="C105" s="33">
        <v>937452.4</v>
      </c>
      <c r="D105" s="36">
        <v>181.97424775914</v>
      </c>
      <c r="E105" s="30">
        <v>133</v>
      </c>
      <c r="F105" s="33">
        <v>2226527.65</v>
      </c>
      <c r="G105" s="36">
        <v>176.3597351688</v>
      </c>
      <c r="H105" s="39">
        <f>IF(G105&lt;&gt;"",D105-G105,"")</f>
        <v>5.6145125903433</v>
      </c>
      <c r="I105" s="42">
        <f>IFERROR(H105/G105,"")</f>
        <v>0.031835569411405</v>
      </c>
    </row>
    <row r="106" spans="1:11">
      <c r="A106" s="26" t="s">
        <v>106</v>
      </c>
      <c r="B106" s="30">
        <v>98</v>
      </c>
      <c r="C106" s="33">
        <v>241224.3</v>
      </c>
      <c r="D106" s="36">
        <v>181.90795330321</v>
      </c>
      <c r="E106" s="30">
        <v>107</v>
      </c>
      <c r="F106" s="33">
        <v>246550.8</v>
      </c>
      <c r="G106" s="36">
        <v>189.47765207008</v>
      </c>
      <c r="H106" s="39">
        <f>IF(G106&lt;&gt;"",D106-G106,"")</f>
        <v>-7.5696987668687</v>
      </c>
      <c r="I106" s="42">
        <f>IFERROR(H106/G106,"")</f>
        <v>-0.039950351316729</v>
      </c>
    </row>
    <row r="107" spans="1:11">
      <c r="A107" s="26" t="s">
        <v>107</v>
      </c>
      <c r="B107" s="30">
        <v>99</v>
      </c>
      <c r="C107" s="33">
        <v>529265.1</v>
      </c>
      <c r="D107" s="36">
        <v>180.66071445104</v>
      </c>
      <c r="E107" s="30">
        <v>110</v>
      </c>
      <c r="F107" s="33">
        <v>562068.5</v>
      </c>
      <c r="G107" s="36">
        <v>188.9389730967</v>
      </c>
      <c r="H107" s="39">
        <f>IF(G107&lt;&gt;"",D107-G107,"")</f>
        <v>-8.2782586456577</v>
      </c>
      <c r="I107" s="42">
        <f>IFERROR(H107/G107,"")</f>
        <v>-0.043814457705457</v>
      </c>
    </row>
    <row r="108" spans="1:11">
      <c r="A108" s="25" t="s">
        <v>108</v>
      </c>
      <c r="B108" s="30">
        <v>100</v>
      </c>
      <c r="C108" s="33">
        <v>293717.1</v>
      </c>
      <c r="D108" s="36">
        <v>179.86297154643</v>
      </c>
      <c r="E108" s="30">
        <v>85</v>
      </c>
      <c r="F108" s="33">
        <v>271018.6</v>
      </c>
      <c r="G108" s="36">
        <v>201.77265361123</v>
      </c>
      <c r="H108" s="39">
        <f>IF(G108&lt;&gt;"",D108-G108,"")</f>
        <v>-21.909682064798</v>
      </c>
      <c r="I108" s="42">
        <f>IFERROR(H108/G108,"")</f>
        <v>-0.10858598364382</v>
      </c>
    </row>
    <row r="109" spans="1:11">
      <c r="A109" s="26" t="s">
        <v>109</v>
      </c>
      <c r="B109" s="30">
        <v>101</v>
      </c>
      <c r="C109" s="33">
        <v>335924.6</v>
      </c>
      <c r="D109" s="36">
        <v>179.60820582952</v>
      </c>
      <c r="E109" s="30">
        <v>126</v>
      </c>
      <c r="F109" s="33">
        <v>173499.3</v>
      </c>
      <c r="G109" s="36">
        <v>181.51721649597</v>
      </c>
      <c r="H109" s="39">
        <f>IF(G109&lt;&gt;"",D109-G109,"")</f>
        <v>-1.9090106664522</v>
      </c>
      <c r="I109" s="42">
        <f>IFERROR(H109/G109,"")</f>
        <v>-0.010516967499304</v>
      </c>
    </row>
    <row r="110" spans="1:11">
      <c r="A110" s="26" t="s">
        <v>110</v>
      </c>
      <c r="B110" s="30">
        <v>102</v>
      </c>
      <c r="C110" s="33">
        <v>678705.8</v>
      </c>
      <c r="D110" s="36">
        <v>179.41444761486</v>
      </c>
      <c r="E110" s="30">
        <v>122</v>
      </c>
      <c r="F110" s="33">
        <v>390125.5</v>
      </c>
      <c r="G110" s="36">
        <v>182.60210342569</v>
      </c>
      <c r="H110" s="39">
        <f>IF(G110&lt;&gt;"",D110-G110,"")</f>
        <v>-3.1876558108355</v>
      </c>
      <c r="I110" s="42">
        <f>IFERROR(H110/G110,"")</f>
        <v>-0.017456840589641</v>
      </c>
    </row>
    <row r="111" spans="1:11">
      <c r="A111" s="25" t="s">
        <v>111</v>
      </c>
      <c r="B111" s="30">
        <v>103</v>
      </c>
      <c r="C111" s="33">
        <v>330382.1</v>
      </c>
      <c r="D111" s="36">
        <v>178.9910352286</v>
      </c>
      <c r="E111" s="30">
        <v>78</v>
      </c>
      <c r="F111" s="33">
        <v>573135.4</v>
      </c>
      <c r="G111" s="36">
        <v>207.78089540447</v>
      </c>
      <c r="H111" s="39">
        <f>IF(G111&lt;&gt;"",D111-G111,"")</f>
        <v>-28.789860175868</v>
      </c>
      <c r="I111" s="42">
        <f>IFERROR(H111/G111,"")</f>
        <v>-0.13855874535445</v>
      </c>
    </row>
    <row r="112" spans="1:11">
      <c r="A112" s="26" t="s">
        <v>112</v>
      </c>
      <c r="B112" s="30">
        <v>104</v>
      </c>
      <c r="C112" s="33">
        <v>647921.6</v>
      </c>
      <c r="D112" s="36">
        <v>178.28225806949</v>
      </c>
      <c r="E112" s="30">
        <v>102</v>
      </c>
      <c r="F112" s="33">
        <v>703913.7</v>
      </c>
      <c r="G112" s="36">
        <v>190.133274292</v>
      </c>
      <c r="H112" s="39">
        <f>IF(G112&lt;&gt;"",D112-G112,"")</f>
        <v>-11.85101622251</v>
      </c>
      <c r="I112" s="42">
        <f>IFERROR(H112/G112,"")</f>
        <v>-0.062330048575872</v>
      </c>
    </row>
    <row r="113" spans="1:11">
      <c r="A113" s="26" t="s">
        <v>113</v>
      </c>
      <c r="B113" s="30">
        <v>105</v>
      </c>
      <c r="C113" s="33">
        <v>151054.4</v>
      </c>
      <c r="D113" s="36">
        <v>178.12395534324</v>
      </c>
      <c r="E113" s="30">
        <v>83</v>
      </c>
      <c r="F113" s="33">
        <v>182424.1</v>
      </c>
      <c r="G113" s="36">
        <v>202.77445140198</v>
      </c>
      <c r="H113" s="39">
        <f>IF(G113&lt;&gt;"",D113-G113,"")</f>
        <v>-24.65049605874</v>
      </c>
      <c r="I113" s="42">
        <f>IFERROR(H113/G113,"")</f>
        <v>-0.12156608432821</v>
      </c>
    </row>
    <row r="114" spans="1:11">
      <c r="A114" s="25" t="s">
        <v>114</v>
      </c>
      <c r="B114" s="30">
        <v>106</v>
      </c>
      <c r="C114" s="33">
        <v>228787.3</v>
      </c>
      <c r="D114" s="36">
        <v>178.08533690463</v>
      </c>
      <c r="E114" s="30">
        <v>121</v>
      </c>
      <c r="F114" s="33">
        <v>195553.5</v>
      </c>
      <c r="G114" s="36">
        <v>183.02039237344</v>
      </c>
      <c r="H114" s="39">
        <f>IF(G114&lt;&gt;"",D114-G114,"")</f>
        <v>-4.9350554688155</v>
      </c>
      <c r="I114" s="42">
        <f>IFERROR(H114/G114,"")</f>
        <v>-0.02696451146682</v>
      </c>
    </row>
    <row r="115" spans="1:11">
      <c r="A115" s="27" t="s">
        <v>115</v>
      </c>
      <c r="B115" s="30">
        <v>107</v>
      </c>
      <c r="C115" s="33">
        <v>926481.8</v>
      </c>
      <c r="D115" s="36">
        <v>178.03891301481</v>
      </c>
      <c r="E115" s="30">
        <v>100</v>
      </c>
      <c r="F115" s="33">
        <v>931689.6</v>
      </c>
      <c r="G115" s="36">
        <v>191.21561601632</v>
      </c>
      <c r="H115" s="39">
        <f>IF(G115&lt;&gt;"",D115-G115,"")</f>
        <v>-13.176703001516</v>
      </c>
      <c r="I115" s="42">
        <f>IFERROR(H115/G115,"")</f>
        <v>-0.068910182526053</v>
      </c>
    </row>
    <row r="116" spans="1:11">
      <c r="A116" s="26" t="s">
        <v>116</v>
      </c>
      <c r="B116" s="30">
        <v>108</v>
      </c>
      <c r="C116" s="33">
        <v>673383.5</v>
      </c>
      <c r="D116" s="36">
        <v>177.87859355033</v>
      </c>
      <c r="E116" s="30">
        <v>111</v>
      </c>
      <c r="F116" s="33">
        <v>584333.7</v>
      </c>
      <c r="G116" s="36">
        <v>188.90717803885</v>
      </c>
      <c r="H116" s="39">
        <f>IF(G116&lt;&gt;"",D116-G116,"")</f>
        <v>-11.028584488519</v>
      </c>
      <c r="I116" s="42">
        <f>IFERROR(H116/G116,"")</f>
        <v>-0.058380971030388</v>
      </c>
    </row>
    <row r="117" spans="1:11">
      <c r="A117" s="26" t="s">
        <v>117</v>
      </c>
      <c r="B117" s="30">
        <v>109</v>
      </c>
      <c r="C117" s="33">
        <v>276048.5</v>
      </c>
      <c r="D117" s="36">
        <v>177.47841955309</v>
      </c>
      <c r="E117" s="30">
        <v>130</v>
      </c>
      <c r="F117" s="33">
        <v>445683.0</v>
      </c>
      <c r="G117" s="36">
        <v>177.70397345198</v>
      </c>
      <c r="H117" s="39">
        <f>IF(G117&lt;&gt;"",D117-G117,"")</f>
        <v>-0.22555389889655</v>
      </c>
      <c r="I117" s="42">
        <f>IFERROR(H117/G117,"")</f>
        <v>-0.0012692676168971</v>
      </c>
    </row>
    <row r="118" spans="1:11">
      <c r="A118" s="26" t="s">
        <v>118</v>
      </c>
      <c r="B118" s="30">
        <v>110</v>
      </c>
      <c r="C118" s="33">
        <v>202273.0</v>
      </c>
      <c r="D118" s="36">
        <v>176.86701883099</v>
      </c>
      <c r="E118" s="30">
        <v>40</v>
      </c>
      <c r="F118" s="33">
        <v>164409.5</v>
      </c>
      <c r="G118" s="36">
        <v>236.54850966641</v>
      </c>
      <c r="H118" s="39">
        <f>IF(G118&lt;&gt;"",D118-G118,"")</f>
        <v>-59.681490835427</v>
      </c>
      <c r="I118" s="42">
        <f>IFERROR(H118/G118,"")</f>
        <v>-0.2523012760452</v>
      </c>
    </row>
    <row r="119" spans="1:11">
      <c r="A119" s="26" t="s">
        <v>119</v>
      </c>
      <c r="B119" s="30">
        <v>111</v>
      </c>
      <c r="C119" s="33">
        <v>389458.3</v>
      </c>
      <c r="D119" s="36">
        <v>176.26422854514</v>
      </c>
      <c r="E119" s="30">
        <v>87</v>
      </c>
      <c r="F119" s="33">
        <v>396397.1</v>
      </c>
      <c r="G119" s="36">
        <v>200.02132861214</v>
      </c>
      <c r="H119" s="39">
        <f>IF(G119&lt;&gt;"",D119-G119,"")</f>
        <v>-23.757100067006</v>
      </c>
      <c r="I119" s="42">
        <f>IFERROR(H119/G119,"")</f>
        <v>-0.11877283403648</v>
      </c>
    </row>
    <row r="120" spans="1:11">
      <c r="A120" s="26" t="s">
        <v>120</v>
      </c>
      <c r="B120" s="30">
        <v>112</v>
      </c>
      <c r="C120" s="33">
        <v>187847.5</v>
      </c>
      <c r="D120" s="36">
        <v>176.16256484648</v>
      </c>
      <c r="E120" s="30">
        <v>125</v>
      </c>
      <c r="F120" s="33">
        <v>208229.2</v>
      </c>
      <c r="G120" s="36">
        <v>181.75875237479</v>
      </c>
      <c r="H120" s="39">
        <f>IF(G120&lt;&gt;"",D120-G120,"")</f>
        <v>-5.5961875283026</v>
      </c>
      <c r="I120" s="42">
        <f>IFERROR(H120/G120,"")</f>
        <v>-0.030789095189008</v>
      </c>
    </row>
    <row r="121" spans="1:11">
      <c r="A121" s="25" t="s">
        <v>121</v>
      </c>
      <c r="B121" s="30">
        <v>113</v>
      </c>
      <c r="C121" s="33">
        <v>374696.1</v>
      </c>
      <c r="D121" s="36">
        <v>175.82342570419</v>
      </c>
      <c r="E121" s="30">
        <v>81</v>
      </c>
      <c r="F121" s="33">
        <v>462579.9</v>
      </c>
      <c r="G121" s="36">
        <v>204.39747727906</v>
      </c>
      <c r="H121" s="39">
        <f>IF(G121&lt;&gt;"",D121-G121,"")</f>
        <v>-28.574051574869</v>
      </c>
      <c r="I121" s="42">
        <f>IFERROR(H121/G121,"")</f>
        <v>-0.1397964982506</v>
      </c>
    </row>
    <row r="122" spans="1:11">
      <c r="A122" s="26" t="s">
        <v>122</v>
      </c>
      <c r="B122" s="30">
        <v>114</v>
      </c>
      <c r="C122" s="33">
        <v>242574.9</v>
      </c>
      <c r="D122" s="36">
        <v>175.76817799368</v>
      </c>
      <c r="E122" s="30">
        <v>104</v>
      </c>
      <c r="F122" s="33">
        <v>377957.7</v>
      </c>
      <c r="G122" s="36">
        <v>189.99224357646</v>
      </c>
      <c r="H122" s="39">
        <f>IF(G122&lt;&gt;"",D122-G122,"")</f>
        <v>-14.224065582779</v>
      </c>
      <c r="I122" s="42">
        <f>IFERROR(H122/G122,"")</f>
        <v>-0.074866559365908</v>
      </c>
    </row>
    <row r="123" spans="1:11">
      <c r="A123" s="26" t="s">
        <v>123</v>
      </c>
      <c r="B123" s="30">
        <v>115</v>
      </c>
      <c r="C123" s="33">
        <v>130222.0</v>
      </c>
      <c r="D123" s="36">
        <v>175.65550137458</v>
      </c>
      <c r="E123" s="30">
        <v>114</v>
      </c>
      <c r="F123" s="33">
        <v>222323.6</v>
      </c>
      <c r="G123" s="36">
        <v>186.54983276629</v>
      </c>
      <c r="H123" s="39">
        <f>IF(G123&lt;&gt;"",D123-G123,"")</f>
        <v>-10.894331391716</v>
      </c>
      <c r="I123" s="42">
        <f>IFERROR(H123/G123,"")</f>
        <v>-0.058399041318706</v>
      </c>
    </row>
    <row r="124" spans="1:11">
      <c r="A124" s="26" t="s">
        <v>124</v>
      </c>
      <c r="B124" s="30">
        <v>116</v>
      </c>
      <c r="C124" s="33">
        <v>291666.7</v>
      </c>
      <c r="D124" s="36">
        <v>175.34588658904</v>
      </c>
      <c r="E124" s="30">
        <v>88</v>
      </c>
      <c r="F124" s="33">
        <v>276896.9</v>
      </c>
      <c r="G124" s="36">
        <v>199.19604553175</v>
      </c>
      <c r="H124" s="39">
        <f>IF(G124&lt;&gt;"",D124-G124,"")</f>
        <v>-23.850158942707</v>
      </c>
      <c r="I124" s="42">
        <f>IFERROR(H124/G124,"")</f>
        <v>-0.11973209045912</v>
      </c>
    </row>
    <row r="125" spans="1:11">
      <c r="A125" s="25" t="s">
        <v>125</v>
      </c>
      <c r="B125" s="30">
        <v>117</v>
      </c>
      <c r="C125" s="33">
        <v>291156.9</v>
      </c>
      <c r="D125" s="36">
        <v>174.89207331167</v>
      </c>
      <c r="E125" s="30">
        <v>127</v>
      </c>
      <c r="F125" s="33">
        <v>330459.3</v>
      </c>
      <c r="G125" s="36">
        <v>181.36232691893</v>
      </c>
      <c r="H125" s="39">
        <f>IF(G125&lt;&gt;"",D125-G125,"")</f>
        <v>-6.4702536072528</v>
      </c>
      <c r="I125" s="42">
        <f>IFERROR(H125/G125,"")</f>
        <v>-0.035675841378817</v>
      </c>
    </row>
    <row r="126" spans="1:11">
      <c r="A126" s="25" t="s">
        <v>126</v>
      </c>
      <c r="B126" s="30">
        <v>118</v>
      </c>
      <c r="C126" s="33">
        <v>429195.2</v>
      </c>
      <c r="D126" s="36">
        <v>173.78374921248</v>
      </c>
      <c r="E126" s="30">
        <v>108</v>
      </c>
      <c r="F126" s="33">
        <v>502490.85</v>
      </c>
      <c r="G126" s="36">
        <v>189.34887453174</v>
      </c>
      <c r="H126" s="39">
        <f>IF(G126&lt;&gt;"",D126-G126,"")</f>
        <v>-15.565125319265</v>
      </c>
      <c r="I126" s="42">
        <f>IFERROR(H126/G126,"")</f>
        <v>-0.082203421371041</v>
      </c>
    </row>
    <row r="127" spans="1:11">
      <c r="A127" s="26" t="s">
        <v>127</v>
      </c>
      <c r="B127" s="30">
        <v>119</v>
      </c>
      <c r="C127" s="33">
        <v>286560.5</v>
      </c>
      <c r="D127" s="36">
        <v>170.72342943288</v>
      </c>
      <c r="E127" s="30">
        <v>141</v>
      </c>
      <c r="F127" s="33">
        <v>331637.0</v>
      </c>
      <c r="G127" s="36">
        <v>173.12400666994</v>
      </c>
      <c r="H127" s="39">
        <f>IF(G127&lt;&gt;"",D127-G127,"")</f>
        <v>-2.4005772370658</v>
      </c>
      <c r="I127" s="42">
        <f>IFERROR(H127/G127,"")</f>
        <v>-0.01386622966532</v>
      </c>
    </row>
    <row r="128" spans="1:11">
      <c r="A128" s="26" t="s">
        <v>128</v>
      </c>
      <c r="B128" s="30">
        <v>120</v>
      </c>
      <c r="C128" s="33">
        <v>538465.1</v>
      </c>
      <c r="D128" s="36">
        <v>169.92572034845</v>
      </c>
      <c r="E128" s="30"/>
      <c r="F128" s="33"/>
      <c r="G128" s="36"/>
      <c r="H128" s="39" t="str">
        <f>IF(G128&lt;&gt;"",D128-G128,"")</f>
        <v/>
      </c>
      <c r="I128" s="42" t="str">
        <f>IFERROR(H128/G128,"")</f>
        <v/>
      </c>
    </row>
    <row r="129" spans="1:11">
      <c r="A129" s="26" t="s">
        <v>129</v>
      </c>
      <c r="B129" s="30">
        <v>121</v>
      </c>
      <c r="C129" s="33">
        <v>573728.5</v>
      </c>
      <c r="D129" s="36">
        <v>168.59493349206</v>
      </c>
      <c r="E129" s="30">
        <v>139</v>
      </c>
      <c r="F129" s="33">
        <v>651522.4</v>
      </c>
      <c r="G129" s="36">
        <v>173.40264340873</v>
      </c>
      <c r="H129" s="39">
        <f>IF(G129&lt;&gt;"",D129-G129,"")</f>
        <v>-4.8077099166688</v>
      </c>
      <c r="I129" s="42">
        <f>IFERROR(H129/G129,"")</f>
        <v>-0.027725701420459</v>
      </c>
    </row>
    <row r="130" spans="1:11">
      <c r="A130" s="25" t="s">
        <v>130</v>
      </c>
      <c r="B130" s="30">
        <v>122</v>
      </c>
      <c r="C130" s="33">
        <v>138615.5</v>
      </c>
      <c r="D130" s="36">
        <v>168.45559407137</v>
      </c>
      <c r="E130" s="30">
        <v>98</v>
      </c>
      <c r="F130" s="33">
        <v>129118.1</v>
      </c>
      <c r="G130" s="36">
        <v>192.96399652721</v>
      </c>
      <c r="H130" s="39">
        <f>IF(G130&lt;&gt;"",D130-G130,"")</f>
        <v>-24.50840245584</v>
      </c>
      <c r="I130" s="42">
        <f>IFERROR(H130/G130,"")</f>
        <v>-0.12701023453556</v>
      </c>
    </row>
    <row r="131" spans="1:11">
      <c r="A131" s="25" t="s">
        <v>131</v>
      </c>
      <c r="B131" s="30">
        <v>123</v>
      </c>
      <c r="C131" s="33">
        <v>214343.7</v>
      </c>
      <c r="D131" s="36">
        <v>167.19915817446</v>
      </c>
      <c r="E131" s="30">
        <v>97</v>
      </c>
      <c r="F131" s="33">
        <v>477129.0</v>
      </c>
      <c r="G131" s="36">
        <v>195.7030343995</v>
      </c>
      <c r="H131" s="39">
        <f>IF(G131&lt;&gt;"",D131-G131,"")</f>
        <v>-28.503876225037</v>
      </c>
      <c r="I131" s="42">
        <f>IFERROR(H131/G131,"")</f>
        <v>-0.14564861660167</v>
      </c>
    </row>
    <row r="132" spans="1:11">
      <c r="A132" s="26" t="s">
        <v>132</v>
      </c>
      <c r="B132" s="30">
        <v>124</v>
      </c>
      <c r="C132" s="33">
        <v>858673.9</v>
      </c>
      <c r="D132" s="36">
        <v>166.78545219553</v>
      </c>
      <c r="E132" s="30">
        <v>149</v>
      </c>
      <c r="F132" s="33">
        <v>1920634.3</v>
      </c>
      <c r="G132" s="36">
        <v>169.82105463804</v>
      </c>
      <c r="H132" s="39">
        <f>IF(G132&lt;&gt;"",D132-G132,"")</f>
        <v>-3.035602442513</v>
      </c>
      <c r="I132" s="42">
        <f>IFERROR(H132/G132,"")</f>
        <v>-0.017875300851141</v>
      </c>
    </row>
    <row r="133" spans="1:11">
      <c r="A133" s="25" t="s">
        <v>133</v>
      </c>
      <c r="B133" s="30">
        <v>125</v>
      </c>
      <c r="C133" s="33">
        <v>113623.4</v>
      </c>
      <c r="D133" s="36">
        <v>166.64812353793</v>
      </c>
      <c r="E133" s="30">
        <v>99</v>
      </c>
      <c r="F133" s="33">
        <v>262687.0</v>
      </c>
      <c r="G133" s="36">
        <v>192.35359496283</v>
      </c>
      <c r="H133" s="39">
        <f>IF(G133&lt;&gt;"",D133-G133,"")</f>
        <v>-25.705471424893</v>
      </c>
      <c r="I133" s="42">
        <f>IFERROR(H133/G133,"")</f>
        <v>-0.13363655319185</v>
      </c>
    </row>
    <row r="134" spans="1:11">
      <c r="A134" s="27" t="s">
        <v>134</v>
      </c>
      <c r="B134" s="30">
        <v>126</v>
      </c>
      <c r="C134" s="33">
        <v>194543.4</v>
      </c>
      <c r="D134" s="36">
        <v>166.50124702252</v>
      </c>
      <c r="E134" s="30">
        <v>123</v>
      </c>
      <c r="F134" s="33">
        <v>201597.8</v>
      </c>
      <c r="G134" s="36">
        <v>182.19816386885</v>
      </c>
      <c r="H134" s="39">
        <f>IF(G134&lt;&gt;"",D134-G134,"")</f>
        <v>-15.696916846336</v>
      </c>
      <c r="I134" s="42">
        <f>IFERROR(H134/G134,"")</f>
        <v>-0.086152991407944</v>
      </c>
    </row>
    <row r="135" spans="1:11">
      <c r="A135" s="25" t="s">
        <v>135</v>
      </c>
      <c r="B135" s="30">
        <v>127</v>
      </c>
      <c r="C135" s="33">
        <v>1011137.7</v>
      </c>
      <c r="D135" s="36">
        <v>166.07117764475</v>
      </c>
      <c r="E135" s="30">
        <v>92</v>
      </c>
      <c r="F135" s="33">
        <v>801806.4</v>
      </c>
      <c r="G135" s="36">
        <v>197.77111644407</v>
      </c>
      <c r="H135" s="39">
        <f>IF(G135&lt;&gt;"",D135-G135,"")</f>
        <v>-31.699938799323</v>
      </c>
      <c r="I135" s="42">
        <f>IFERROR(H135/G135,"")</f>
        <v>-0.16028598801124</v>
      </c>
    </row>
    <row r="136" spans="1:11">
      <c r="A136" s="26" t="s">
        <v>136</v>
      </c>
      <c r="B136" s="30">
        <v>128</v>
      </c>
      <c r="C136" s="33">
        <v>213986.6</v>
      </c>
      <c r="D136" s="36">
        <v>165.16972371167</v>
      </c>
      <c r="E136" s="30"/>
      <c r="F136" s="33">
        <v>97827.8</v>
      </c>
      <c r="G136" s="36">
        <v>171.76883973676</v>
      </c>
      <c r="H136" s="39">
        <f>IF(G136&lt;&gt;"",D136-G136,"")</f>
        <v>-6.5991160250901</v>
      </c>
      <c r="I136" s="42">
        <f>IFERROR(H136/G136,"")</f>
        <v>-0.038418586486369</v>
      </c>
    </row>
    <row r="137" spans="1:11">
      <c r="A137" s="26" t="s">
        <v>137</v>
      </c>
      <c r="B137" s="30">
        <v>129</v>
      </c>
      <c r="C137" s="33">
        <v>266579.1</v>
      </c>
      <c r="D137" s="36">
        <v>164.07868696383</v>
      </c>
      <c r="E137" s="30">
        <v>147</v>
      </c>
      <c r="F137" s="33">
        <v>310975.9</v>
      </c>
      <c r="G137" s="36">
        <v>170.70044977762</v>
      </c>
      <c r="H137" s="39">
        <f>IF(G137&lt;&gt;"",D137-G137,"")</f>
        <v>-6.6217628137875</v>
      </c>
      <c r="I137" s="42">
        <f>IFERROR(H137/G137,"")</f>
        <v>-0.03879171274835</v>
      </c>
    </row>
    <row r="138" spans="1:11">
      <c r="A138" s="25" t="s">
        <v>138</v>
      </c>
      <c r="B138" s="30">
        <v>130</v>
      </c>
      <c r="C138" s="33">
        <v>541689.3</v>
      </c>
      <c r="D138" s="36">
        <v>162.95945849401</v>
      </c>
      <c r="E138" s="30">
        <v>154</v>
      </c>
      <c r="F138" s="33">
        <v>638708.8</v>
      </c>
      <c r="G138" s="36">
        <v>165.5081663193</v>
      </c>
      <c r="H138" s="39">
        <f>IF(G138&lt;&gt;"",D138-G138,"")</f>
        <v>-2.5487078252877</v>
      </c>
      <c r="I138" s="42">
        <f>IFERROR(H138/G138,"")</f>
        <v>-0.015399287430752</v>
      </c>
    </row>
    <row r="139" spans="1:11">
      <c r="A139" s="25" t="s">
        <v>139</v>
      </c>
      <c r="B139" s="30">
        <v>131</v>
      </c>
      <c r="C139" s="33">
        <v>442639.0</v>
      </c>
      <c r="D139" s="36">
        <v>162.74393354404</v>
      </c>
      <c r="E139" s="30">
        <v>135</v>
      </c>
      <c r="F139" s="33">
        <v>510606.1</v>
      </c>
      <c r="G139" s="36">
        <v>175.00392827269</v>
      </c>
      <c r="H139" s="39">
        <f>IF(G139&lt;&gt;"",D139-G139,"")</f>
        <v>-12.259994728654</v>
      </c>
      <c r="I139" s="42">
        <f>IFERROR(H139/G139,"")</f>
        <v>-0.070055540179365</v>
      </c>
    </row>
    <row r="140" spans="1:11">
      <c r="A140" s="26" t="s">
        <v>140</v>
      </c>
      <c r="B140" s="30">
        <v>132</v>
      </c>
      <c r="C140" s="33">
        <v>139384.5</v>
      </c>
      <c r="D140" s="36">
        <v>162.46934486977</v>
      </c>
      <c r="E140" s="30">
        <v>143</v>
      </c>
      <c r="F140" s="33">
        <v>231714.0</v>
      </c>
      <c r="G140" s="36">
        <v>172.74160862097</v>
      </c>
      <c r="H140" s="39">
        <f>IF(G140&lt;&gt;"",D140-G140,"")</f>
        <v>-10.272263751206</v>
      </c>
      <c r="I140" s="42">
        <f>IFERROR(H140/G140,"")</f>
        <v>-0.059466065143256</v>
      </c>
    </row>
    <row r="141" spans="1:11">
      <c r="A141" s="25" t="s">
        <v>141</v>
      </c>
      <c r="B141" s="30">
        <v>133</v>
      </c>
      <c r="C141" s="33">
        <v>150552.2</v>
      </c>
      <c r="D141" s="36">
        <v>162.30461129097</v>
      </c>
      <c r="E141" s="30">
        <v>137</v>
      </c>
      <c r="F141" s="33">
        <v>104013.0</v>
      </c>
      <c r="G141" s="36">
        <v>174.4581081211</v>
      </c>
      <c r="H141" s="39">
        <f>IF(G141&lt;&gt;"",D141-G141,"")</f>
        <v>-12.153496830133</v>
      </c>
      <c r="I141" s="42">
        <f>IFERROR(H141/G141,"")</f>
        <v>-0.069664270471719</v>
      </c>
    </row>
    <row r="142" spans="1:11">
      <c r="A142" s="26" t="s">
        <v>142</v>
      </c>
      <c r="B142" s="30">
        <v>134</v>
      </c>
      <c r="C142" s="33">
        <v>772850.8</v>
      </c>
      <c r="D142" s="36">
        <v>161.94077537346</v>
      </c>
      <c r="E142" s="30">
        <v>120</v>
      </c>
      <c r="F142" s="33">
        <v>662982.2</v>
      </c>
      <c r="G142" s="36">
        <v>183.24770484034</v>
      </c>
      <c r="H142" s="39">
        <f>IF(G142&lt;&gt;"",D142-G142,"")</f>
        <v>-21.306929466879</v>
      </c>
      <c r="I142" s="42">
        <f>IFERROR(H142/G142,"")</f>
        <v>-0.1162739226963</v>
      </c>
    </row>
    <row r="143" spans="1:11">
      <c r="A143" s="26" t="s">
        <v>143</v>
      </c>
      <c r="B143" s="30">
        <v>135</v>
      </c>
      <c r="C143" s="33">
        <v>370339.2</v>
      </c>
      <c r="D143" s="36">
        <v>161.12442890194</v>
      </c>
      <c r="E143" s="30"/>
      <c r="F143" s="33"/>
      <c r="G143" s="36"/>
      <c r="H143" s="39" t="str">
        <f>IF(G143&lt;&gt;"",D143-G143,"")</f>
        <v/>
      </c>
      <c r="I143" s="42" t="str">
        <f>IFERROR(H143/G143,"")</f>
        <v/>
      </c>
    </row>
    <row r="144" spans="1:11">
      <c r="A144" s="26" t="s">
        <v>144</v>
      </c>
      <c r="B144" s="30">
        <v>136</v>
      </c>
      <c r="C144" s="33">
        <v>484729.9</v>
      </c>
      <c r="D144" s="36">
        <v>160.73846197645</v>
      </c>
      <c r="E144" s="30">
        <v>151</v>
      </c>
      <c r="F144" s="33">
        <v>635861.3</v>
      </c>
      <c r="G144" s="36">
        <v>167.15356493625</v>
      </c>
      <c r="H144" s="39">
        <f>IF(G144&lt;&gt;"",D144-G144,"")</f>
        <v>-6.4151029597989</v>
      </c>
      <c r="I144" s="42">
        <f>IFERROR(H144/G144,"")</f>
        <v>-0.038378499209666</v>
      </c>
    </row>
    <row r="145" spans="1:11">
      <c r="A145" s="26" t="s">
        <v>145</v>
      </c>
      <c r="B145" s="30">
        <v>137</v>
      </c>
      <c r="C145" s="33">
        <v>1138849.5</v>
      </c>
      <c r="D145" s="36">
        <v>158.00180673566</v>
      </c>
      <c r="E145" s="30"/>
      <c r="F145" s="33">
        <v>730.8</v>
      </c>
      <c r="G145" s="36">
        <v>293.07088122605</v>
      </c>
      <c r="H145" s="39">
        <f>IF(G145&lt;&gt;"",D145-G145,"")</f>
        <v>-135.0690744904</v>
      </c>
      <c r="I145" s="42">
        <f>IFERROR(H145/G145,"")</f>
        <v>-0.46087510954804</v>
      </c>
    </row>
    <row r="146" spans="1:11">
      <c r="A146" s="26" t="s">
        <v>146</v>
      </c>
      <c r="B146" s="30">
        <v>138</v>
      </c>
      <c r="C146" s="33">
        <v>143767.1</v>
      </c>
      <c r="D146" s="36">
        <v>157.75115447136</v>
      </c>
      <c r="E146" s="30">
        <v>159</v>
      </c>
      <c r="F146" s="33">
        <v>242958.7</v>
      </c>
      <c r="G146" s="36">
        <v>158.28136304648</v>
      </c>
      <c r="H146" s="39">
        <f>IF(G146&lt;&gt;"",D146-G146,"")</f>
        <v>-0.53020857511305</v>
      </c>
      <c r="I146" s="42">
        <f>IFERROR(H146/G146,"")</f>
        <v>-0.0033497852489264</v>
      </c>
    </row>
    <row r="147" spans="1:11">
      <c r="A147" s="26" t="s">
        <v>147</v>
      </c>
      <c r="B147" s="30">
        <v>139</v>
      </c>
      <c r="C147" s="33">
        <v>483128.6</v>
      </c>
      <c r="D147" s="36">
        <v>156.94888814283</v>
      </c>
      <c r="E147" s="30"/>
      <c r="F147" s="33"/>
      <c r="G147" s="36"/>
      <c r="H147" s="39" t="str">
        <f>IF(G147&lt;&gt;"",D147-G147,"")</f>
        <v/>
      </c>
      <c r="I147" s="42" t="str">
        <f>IFERROR(H147/G147,"")</f>
        <v/>
      </c>
    </row>
    <row r="148" spans="1:11">
      <c r="A148" s="26" t="s">
        <v>148</v>
      </c>
      <c r="B148" s="30">
        <v>140</v>
      </c>
      <c r="C148" s="33">
        <v>117944.2</v>
      </c>
      <c r="D148" s="36">
        <v>154.51497911724</v>
      </c>
      <c r="E148" s="30">
        <v>132</v>
      </c>
      <c r="F148" s="33">
        <v>309567.4</v>
      </c>
      <c r="G148" s="36">
        <v>176.41647505519</v>
      </c>
      <c r="H148" s="39">
        <f>IF(G148&lt;&gt;"",D148-G148,"")</f>
        <v>-21.901495937946</v>
      </c>
      <c r="I148" s="42">
        <f>IFERROR(H148/G148,"")</f>
        <v>-0.12414654544648</v>
      </c>
    </row>
    <row r="149" spans="1:11">
      <c r="A149" s="25" t="s">
        <v>149</v>
      </c>
      <c r="B149" s="30">
        <v>141</v>
      </c>
      <c r="C149" s="33">
        <v>304435.7</v>
      </c>
      <c r="D149" s="36">
        <v>151.6333064749</v>
      </c>
      <c r="E149" s="30">
        <v>156</v>
      </c>
      <c r="F149" s="33">
        <v>378439.6</v>
      </c>
      <c r="G149" s="36">
        <v>161.32708257804</v>
      </c>
      <c r="H149" s="39">
        <f>IF(G149&lt;&gt;"",D149-G149,"")</f>
        <v>-9.6937761031409</v>
      </c>
      <c r="I149" s="42">
        <f>IFERROR(H149/G149,"")</f>
        <v>-0.060087717128659</v>
      </c>
    </row>
    <row r="150" spans="1:11">
      <c r="A150" s="26" t="s">
        <v>150</v>
      </c>
      <c r="B150" s="30">
        <v>142</v>
      </c>
      <c r="C150" s="33">
        <v>807322.6</v>
      </c>
      <c r="D150" s="36">
        <v>151.50932910834</v>
      </c>
      <c r="E150" s="30">
        <v>118</v>
      </c>
      <c r="F150" s="33">
        <v>805717.9</v>
      </c>
      <c r="G150" s="36">
        <v>184.42969754054</v>
      </c>
      <c r="H150" s="39">
        <f>IF(G150&lt;&gt;"",D150-G150,"")</f>
        <v>-32.920368432201</v>
      </c>
      <c r="I150" s="42">
        <f>IFERROR(H150/G150,"")</f>
        <v>-0.17849819671783</v>
      </c>
    </row>
    <row r="151" spans="1:11">
      <c r="A151" s="25" t="s">
        <v>151</v>
      </c>
      <c r="B151" s="30">
        <v>143</v>
      </c>
      <c r="C151" s="33">
        <v>285752.3</v>
      </c>
      <c r="D151" s="36">
        <v>151.34679090947</v>
      </c>
      <c r="E151" s="30"/>
      <c r="F151" s="33">
        <v>68462.5</v>
      </c>
      <c r="G151" s="36">
        <v>173.8787584444</v>
      </c>
      <c r="H151" s="39">
        <f>IF(G151&lt;&gt;"",D151-G151,"")</f>
        <v>-22.531967534934</v>
      </c>
      <c r="I151" s="42">
        <f>IFERROR(H151/G151,"")</f>
        <v>-0.12958435944974</v>
      </c>
    </row>
    <row r="152" spans="1:11">
      <c r="A152" s="26" t="s">
        <v>152</v>
      </c>
      <c r="B152" s="30">
        <v>144</v>
      </c>
      <c r="C152" s="33">
        <v>759927.9</v>
      </c>
      <c r="D152" s="36">
        <v>150.39359562927</v>
      </c>
      <c r="E152" s="30"/>
      <c r="F152" s="33"/>
      <c r="G152" s="36"/>
      <c r="H152" s="39" t="str">
        <f>IF(G152&lt;&gt;"",D152-G152,"")</f>
        <v/>
      </c>
      <c r="I152" s="42" t="str">
        <f>IFERROR(H152/G152,"")</f>
        <v/>
      </c>
    </row>
    <row r="153" spans="1:11">
      <c r="A153" s="26" t="s">
        <v>153</v>
      </c>
      <c r="B153" s="30">
        <v>145</v>
      </c>
      <c r="C153" s="33">
        <v>145940.5</v>
      </c>
      <c r="D153" s="36">
        <v>150.26314902306</v>
      </c>
      <c r="E153" s="30"/>
      <c r="F153" s="33"/>
      <c r="G153" s="36"/>
      <c r="H153" s="39" t="str">
        <f>IF(G153&lt;&gt;"",D153-G153,"")</f>
        <v/>
      </c>
      <c r="I153" s="42" t="str">
        <f>IFERROR(H153/G153,"")</f>
        <v/>
      </c>
    </row>
    <row r="154" spans="1:11">
      <c r="A154" s="26" t="s">
        <v>154</v>
      </c>
      <c r="B154" s="30">
        <v>146</v>
      </c>
      <c r="C154" s="33">
        <v>299539.7</v>
      </c>
      <c r="D154" s="36">
        <v>149.20366014922</v>
      </c>
      <c r="E154" s="30">
        <v>146</v>
      </c>
      <c r="F154" s="33">
        <v>188596.2</v>
      </c>
      <c r="G154" s="36">
        <v>170.83467058191</v>
      </c>
      <c r="H154" s="39">
        <f>IF(G154&lt;&gt;"",D154-G154,"")</f>
        <v>-21.631010432688</v>
      </c>
      <c r="I154" s="42">
        <f>IFERROR(H154/G154,"")</f>
        <v>-0.12661955772213</v>
      </c>
    </row>
    <row r="155" spans="1:11">
      <c r="A155" s="26" t="s">
        <v>155</v>
      </c>
      <c r="B155" s="30">
        <v>147</v>
      </c>
      <c r="C155" s="33">
        <v>285683.0</v>
      </c>
      <c r="D155" s="36">
        <v>149.07014768117</v>
      </c>
      <c r="E155" s="30">
        <v>170</v>
      </c>
      <c r="F155" s="33">
        <v>586832.8</v>
      </c>
      <c r="G155" s="36">
        <v>153.22392238471</v>
      </c>
      <c r="H155" s="39">
        <f>IF(G155&lt;&gt;"",D155-G155,"")</f>
        <v>-4.153774703535</v>
      </c>
      <c r="I155" s="42">
        <f>IFERROR(H155/G155,"")</f>
        <v>-0.027109178768482</v>
      </c>
    </row>
    <row r="156" spans="1:11">
      <c r="A156" s="26" t="s">
        <v>156</v>
      </c>
      <c r="B156" s="30">
        <v>148</v>
      </c>
      <c r="C156" s="33">
        <v>254474.9</v>
      </c>
      <c r="D156" s="36">
        <v>148.54294077726</v>
      </c>
      <c r="E156" s="30">
        <v>128</v>
      </c>
      <c r="F156" s="33">
        <v>362172.9</v>
      </c>
      <c r="G156" s="36">
        <v>178.48924063617</v>
      </c>
      <c r="H156" s="39">
        <f>IF(G156&lt;&gt;"",D156-G156,"")</f>
        <v>-29.946299858908</v>
      </c>
      <c r="I156" s="42">
        <f>IFERROR(H156/G156,"")</f>
        <v>-0.16777649875238</v>
      </c>
    </row>
    <row r="157" spans="1:11">
      <c r="A157" s="26" t="s">
        <v>157</v>
      </c>
      <c r="B157" s="30">
        <v>149</v>
      </c>
      <c r="C157" s="33">
        <v>111420.9</v>
      </c>
      <c r="D157" s="36">
        <v>147.94408140663</v>
      </c>
      <c r="E157" s="30">
        <v>177</v>
      </c>
      <c r="F157" s="33">
        <v>119853.3</v>
      </c>
      <c r="G157" s="36">
        <v>150.4213751311</v>
      </c>
      <c r="H157" s="39">
        <f>IF(G157&lt;&gt;"",D157-G157,"")</f>
        <v>-2.4772937244674</v>
      </c>
      <c r="I157" s="42">
        <f>IFERROR(H157/G157,"")</f>
        <v>-0.016469027239701</v>
      </c>
    </row>
    <row r="158" spans="1:11">
      <c r="A158" s="27" t="s">
        <v>158</v>
      </c>
      <c r="B158" s="30">
        <v>150</v>
      </c>
      <c r="C158" s="33">
        <v>300167.3</v>
      </c>
      <c r="D158" s="36">
        <v>146.97648311458</v>
      </c>
      <c r="E158" s="30">
        <v>136</v>
      </c>
      <c r="F158" s="33">
        <v>375937.7</v>
      </c>
      <c r="G158" s="36">
        <v>174.7225947278</v>
      </c>
      <c r="H158" s="39">
        <f>IF(G158&lt;&gt;"",D158-G158,"")</f>
        <v>-27.746111613213</v>
      </c>
      <c r="I158" s="42">
        <f>IFERROR(H158/G158,"")</f>
        <v>-0.15880093617222</v>
      </c>
    </row>
    <row r="159" spans="1:11">
      <c r="A159" s="25" t="s">
        <v>159</v>
      </c>
      <c r="B159" s="30">
        <v>151</v>
      </c>
      <c r="C159" s="33">
        <v>201970.9</v>
      </c>
      <c r="D159" s="36">
        <v>146.95260158765</v>
      </c>
      <c r="E159" s="30">
        <v>138</v>
      </c>
      <c r="F159" s="33">
        <v>207131.0</v>
      </c>
      <c r="G159" s="36">
        <v>174.05539875731</v>
      </c>
      <c r="H159" s="39">
        <f>IF(G159&lt;&gt;"",D159-G159,"")</f>
        <v>-27.102797169654</v>
      </c>
      <c r="I159" s="42">
        <f>IFERROR(H159/G159,"")</f>
        <v>-0.15571362545005</v>
      </c>
    </row>
    <row r="160" spans="1:11">
      <c r="A160" s="25" t="s">
        <v>160</v>
      </c>
      <c r="B160" s="30">
        <v>152</v>
      </c>
      <c r="C160" s="33">
        <v>113552.8</v>
      </c>
      <c r="D160" s="36">
        <v>146.42705772117</v>
      </c>
      <c r="E160" s="30">
        <v>173</v>
      </c>
      <c r="F160" s="33">
        <v>104400.4</v>
      </c>
      <c r="G160" s="36">
        <v>152.10569595519</v>
      </c>
      <c r="H160" s="39">
        <f>IF(G160&lt;&gt;"",D160-G160,"")</f>
        <v>-5.678638234022</v>
      </c>
      <c r="I160" s="42">
        <f>IFERROR(H160/G160,"")</f>
        <v>-0.037333501538923</v>
      </c>
    </row>
    <row r="161" spans="1:11">
      <c r="A161" s="25" t="s">
        <v>161</v>
      </c>
      <c r="B161" s="30">
        <v>153</v>
      </c>
      <c r="C161" s="33">
        <v>382801.5</v>
      </c>
      <c r="D161" s="36">
        <v>145.77047059638</v>
      </c>
      <c r="E161" s="30">
        <v>148</v>
      </c>
      <c r="F161" s="33">
        <v>522039.1</v>
      </c>
      <c r="G161" s="36">
        <v>169.99203814427</v>
      </c>
      <c r="H161" s="39">
        <f>IF(G161&lt;&gt;"",D161-G161,"")</f>
        <v>-24.22156754789</v>
      </c>
      <c r="I161" s="42">
        <f>IFERROR(H161/G161,"")</f>
        <v>-0.14248648238062</v>
      </c>
    </row>
    <row r="162" spans="1:11">
      <c r="A162" s="26" t="s">
        <v>162</v>
      </c>
      <c r="B162" s="30">
        <v>154</v>
      </c>
      <c r="C162" s="33">
        <v>368363.0</v>
      </c>
      <c r="D162" s="36">
        <v>144.61616856199</v>
      </c>
      <c r="E162" s="30"/>
      <c r="F162" s="33"/>
      <c r="G162" s="36"/>
      <c r="H162" s="39" t="str">
        <f>IF(G162&lt;&gt;"",D162-G162,"")</f>
        <v/>
      </c>
      <c r="I162" s="42" t="str">
        <f>IFERROR(H162/G162,"")</f>
        <v/>
      </c>
    </row>
    <row r="163" spans="1:11">
      <c r="A163" s="25" t="s">
        <v>163</v>
      </c>
      <c r="B163" s="30">
        <v>155</v>
      </c>
      <c r="C163" s="33">
        <v>204379.7</v>
      </c>
      <c r="D163" s="36">
        <v>143.76578985095</v>
      </c>
      <c r="E163" s="30"/>
      <c r="F163" s="33"/>
      <c r="G163" s="36"/>
      <c r="H163" s="39" t="str">
        <f>IF(G163&lt;&gt;"",D163-G163,"")</f>
        <v/>
      </c>
      <c r="I163" s="42" t="str">
        <f>IFERROR(H163/G163,"")</f>
        <v/>
      </c>
    </row>
    <row r="164" spans="1:11">
      <c r="A164" s="26" t="s">
        <v>164</v>
      </c>
      <c r="B164" s="30">
        <v>156</v>
      </c>
      <c r="C164" s="33">
        <v>218161.0</v>
      </c>
      <c r="D164" s="36">
        <v>143.4967675249</v>
      </c>
      <c r="E164" s="30">
        <v>142</v>
      </c>
      <c r="F164" s="33">
        <v>200977.4</v>
      </c>
      <c r="G164" s="36">
        <v>172.8126321666</v>
      </c>
      <c r="H164" s="39">
        <f>IF(G164&lt;&gt;"",D164-G164,"")</f>
        <v>-29.315864641701</v>
      </c>
      <c r="I164" s="42">
        <f>IFERROR(H164/G164,"")</f>
        <v>-0.16963959332231</v>
      </c>
    </row>
    <row r="165" spans="1:11">
      <c r="A165" s="25" t="s">
        <v>165</v>
      </c>
      <c r="B165" s="30">
        <v>157</v>
      </c>
      <c r="C165" s="33">
        <v>133239.2</v>
      </c>
      <c r="D165" s="36">
        <v>143.15477502116</v>
      </c>
      <c r="E165" s="30"/>
      <c r="F165" s="33">
        <v>83028.5</v>
      </c>
      <c r="G165" s="36">
        <v>171.70371137621</v>
      </c>
      <c r="H165" s="39">
        <f>IF(G165&lt;&gt;"",D165-G165,"")</f>
        <v>-28.548936355049</v>
      </c>
      <c r="I165" s="42">
        <f>IFERROR(H165/G165,"")</f>
        <v>-0.16626860378397</v>
      </c>
    </row>
    <row r="166" spans="1:11">
      <c r="A166" s="25" t="s">
        <v>166</v>
      </c>
      <c r="B166" s="30">
        <v>158</v>
      </c>
      <c r="C166" s="33">
        <v>204732.5</v>
      </c>
      <c r="D166" s="36">
        <v>142.2855267239</v>
      </c>
      <c r="E166" s="30">
        <v>161</v>
      </c>
      <c r="F166" s="33">
        <v>257622.8</v>
      </c>
      <c r="G166" s="36">
        <v>155.36554023945</v>
      </c>
      <c r="H166" s="39">
        <f>IF(G166&lt;&gt;"",D166-G166,"")</f>
        <v>-13.080013515555</v>
      </c>
      <c r="I166" s="42">
        <f>IFERROR(H166/G166,"")</f>
        <v>-0.084188639870823</v>
      </c>
    </row>
    <row r="167" spans="1:11">
      <c r="A167" s="26" t="s">
        <v>167</v>
      </c>
      <c r="B167" s="30">
        <v>159</v>
      </c>
      <c r="C167" s="33">
        <v>237576.0</v>
      </c>
      <c r="D167" s="36">
        <v>142.24374852679</v>
      </c>
      <c r="E167" s="30">
        <v>165</v>
      </c>
      <c r="F167" s="33">
        <v>210995.5</v>
      </c>
      <c r="G167" s="36">
        <v>153.59130550178</v>
      </c>
      <c r="H167" s="39">
        <f>IF(G167&lt;&gt;"",D167-G167,"")</f>
        <v>-11.347556974989</v>
      </c>
      <c r="I167" s="42">
        <f>IFERROR(H167/G167,"")</f>
        <v>-0.073881506104247</v>
      </c>
    </row>
    <row r="168" spans="1:11">
      <c r="A168" s="26" t="s">
        <v>168</v>
      </c>
      <c r="B168" s="30">
        <v>160</v>
      </c>
      <c r="C168" s="33">
        <v>571449.8</v>
      </c>
      <c r="D168" s="36">
        <v>140.78619084301</v>
      </c>
      <c r="E168" s="30">
        <v>168</v>
      </c>
      <c r="F168" s="33">
        <v>270352.1</v>
      </c>
      <c r="G168" s="36">
        <v>153.353311108</v>
      </c>
      <c r="H168" s="39">
        <f>IF(G168&lt;&gt;"",D168-G168,"")</f>
        <v>-12.567120264986</v>
      </c>
      <c r="I168" s="42">
        <f>IFERROR(H168/G168,"")</f>
        <v>-0.081948802893054</v>
      </c>
    </row>
    <row r="169" spans="1:11">
      <c r="A169" s="26" t="s">
        <v>169</v>
      </c>
      <c r="B169" s="30">
        <v>161</v>
      </c>
      <c r="C169" s="33">
        <v>110923.5</v>
      </c>
      <c r="D169" s="36">
        <v>139.53915536383</v>
      </c>
      <c r="E169" s="30"/>
      <c r="F169" s="33">
        <v>92527.3</v>
      </c>
      <c r="G169" s="36">
        <v>149.00136500255</v>
      </c>
      <c r="H169" s="39">
        <f>IF(G169&lt;&gt;"",D169-G169,"")</f>
        <v>-9.4622096387135</v>
      </c>
      <c r="I169" s="42">
        <f>IFERROR(H169/G169,"")</f>
        <v>-0.063504180908355</v>
      </c>
    </row>
    <row r="170" spans="1:11">
      <c r="A170" s="25" t="s">
        <v>170</v>
      </c>
      <c r="B170" s="30">
        <v>162</v>
      </c>
      <c r="C170" s="33">
        <v>900619.7</v>
      </c>
      <c r="D170" s="36">
        <v>139.52966840499</v>
      </c>
      <c r="E170" s="30">
        <v>190</v>
      </c>
      <c r="F170" s="33">
        <v>874101.4</v>
      </c>
      <c r="G170" s="36">
        <v>143.70097553899</v>
      </c>
      <c r="H170" s="39">
        <f>IF(G170&lt;&gt;"",D170-G170,"")</f>
        <v>-4.1713071340054</v>
      </c>
      <c r="I170" s="42">
        <f>IFERROR(H170/G170,"")</f>
        <v>-0.029027688353261</v>
      </c>
    </row>
    <row r="171" spans="1:11">
      <c r="A171" s="25" t="s">
        <v>171</v>
      </c>
      <c r="B171" s="30">
        <v>163</v>
      </c>
      <c r="C171" s="33">
        <v>124311.2</v>
      </c>
      <c r="D171" s="36">
        <v>139.09834753425</v>
      </c>
      <c r="E171" s="30"/>
      <c r="F171" s="33">
        <v>88811.7</v>
      </c>
      <c r="G171" s="36">
        <v>151.81447264268</v>
      </c>
      <c r="H171" s="39">
        <f>IF(G171&lt;&gt;"",D171-G171,"")</f>
        <v>-12.716125108428</v>
      </c>
      <c r="I171" s="42">
        <f>IFERROR(H171/G171,"")</f>
        <v>-0.083760954321909</v>
      </c>
    </row>
    <row r="172" spans="1:11">
      <c r="A172" s="26" t="s">
        <v>172</v>
      </c>
      <c r="B172" s="30">
        <v>164</v>
      </c>
      <c r="C172" s="33">
        <v>176722.0</v>
      </c>
      <c r="D172" s="36">
        <v>137.69563268863</v>
      </c>
      <c r="E172" s="30">
        <v>119</v>
      </c>
      <c r="F172" s="33">
        <v>164823.4</v>
      </c>
      <c r="G172" s="36">
        <v>183.70657807083</v>
      </c>
      <c r="H172" s="39">
        <f>IF(G172&lt;&gt;"",D172-G172,"")</f>
        <v>-46.010945382203</v>
      </c>
      <c r="I172" s="42">
        <f>IFERROR(H172/G172,"")</f>
        <v>-0.25045888865483</v>
      </c>
    </row>
    <row r="173" spans="1:11">
      <c r="A173" s="26" t="s">
        <v>173</v>
      </c>
      <c r="B173" s="30">
        <v>165</v>
      </c>
      <c r="C173" s="33">
        <v>115065.4</v>
      </c>
      <c r="D173" s="36">
        <v>137.58111300182</v>
      </c>
      <c r="E173" s="30">
        <v>181</v>
      </c>
      <c r="F173" s="33">
        <v>248577.5</v>
      </c>
      <c r="G173" s="36">
        <v>149.46216129778</v>
      </c>
      <c r="H173" s="39">
        <f>IF(G173&lt;&gt;"",D173-G173,"")</f>
        <v>-11.881048295961</v>
      </c>
      <c r="I173" s="42">
        <f>IFERROR(H173/G173,"")</f>
        <v>-0.079492014519243</v>
      </c>
    </row>
    <row r="174" spans="1:11">
      <c r="A174" s="26" t="s">
        <v>174</v>
      </c>
      <c r="B174" s="30">
        <v>166</v>
      </c>
      <c r="C174" s="33">
        <v>417415.2</v>
      </c>
      <c r="D174" s="36">
        <v>137.07653554542</v>
      </c>
      <c r="E174" s="30">
        <v>150</v>
      </c>
      <c r="F174" s="33">
        <v>168843.9</v>
      </c>
      <c r="G174" s="36">
        <v>168.48404709913</v>
      </c>
      <c r="H174" s="39">
        <f>IF(G174&lt;&gt;"",D174-G174,"")</f>
        <v>-31.407511553702</v>
      </c>
      <c r="I174" s="42">
        <f>IFERROR(H174/G174,"")</f>
        <v>-0.18641237609412</v>
      </c>
    </row>
    <row r="175" spans="1:11">
      <c r="A175" s="26" t="s">
        <v>175</v>
      </c>
      <c r="B175" s="30">
        <v>167</v>
      </c>
      <c r="C175" s="33">
        <v>120107.6</v>
      </c>
      <c r="D175" s="36">
        <v>136.85911299535</v>
      </c>
      <c r="E175" s="30"/>
      <c r="F175" s="33"/>
      <c r="G175" s="36"/>
      <c r="H175" s="39" t="str">
        <f>IF(G175&lt;&gt;"",D175-G175,"")</f>
        <v/>
      </c>
      <c r="I175" s="42" t="str">
        <f>IFERROR(H175/G175,"")</f>
        <v/>
      </c>
    </row>
    <row r="176" spans="1:11">
      <c r="A176" s="26" t="s">
        <v>176</v>
      </c>
      <c r="B176" s="30">
        <v>168</v>
      </c>
      <c r="C176" s="33">
        <v>228274.7</v>
      </c>
      <c r="D176" s="36">
        <v>136.58997996712</v>
      </c>
      <c r="E176" s="30">
        <v>188</v>
      </c>
      <c r="F176" s="33">
        <v>213532.0</v>
      </c>
      <c r="G176" s="36">
        <v>144.64406458985</v>
      </c>
      <c r="H176" s="39">
        <f>IF(G176&lt;&gt;"",D176-G176,"")</f>
        <v>-8.0540846227321</v>
      </c>
      <c r="I176" s="42">
        <f>IFERROR(H176/G176,"")</f>
        <v>-0.055682095532714</v>
      </c>
    </row>
    <row r="177" spans="1:11">
      <c r="A177" s="26" t="s">
        <v>177</v>
      </c>
      <c r="B177" s="30">
        <v>169</v>
      </c>
      <c r="C177" s="33">
        <v>505975.0</v>
      </c>
      <c r="D177" s="36">
        <v>135.63613459163</v>
      </c>
      <c r="E177" s="30">
        <v>176</v>
      </c>
      <c r="F177" s="33">
        <v>362947.9</v>
      </c>
      <c r="G177" s="36">
        <v>150.60553815024</v>
      </c>
      <c r="H177" s="39">
        <f>IF(G177&lt;&gt;"",D177-G177,"")</f>
        <v>-14.969403558611</v>
      </c>
      <c r="I177" s="42">
        <f>IFERROR(H177/G177,"")</f>
        <v>-0.099394774869953</v>
      </c>
    </row>
    <row r="178" spans="1:11">
      <c r="A178" s="25" t="s">
        <v>178</v>
      </c>
      <c r="B178" s="30">
        <v>170</v>
      </c>
      <c r="C178" s="33">
        <v>1113699.4</v>
      </c>
      <c r="D178" s="36">
        <v>135.23999312561</v>
      </c>
      <c r="E178" s="30">
        <v>152</v>
      </c>
      <c r="F178" s="33">
        <v>958037.6</v>
      </c>
      <c r="G178" s="36">
        <v>166.48014556005</v>
      </c>
      <c r="H178" s="39">
        <f>IF(G178&lt;&gt;"",D178-G178,"")</f>
        <v>-31.240152434435</v>
      </c>
      <c r="I178" s="42">
        <f>IFERROR(H178/G178,"")</f>
        <v>-0.18765091974987</v>
      </c>
    </row>
    <row r="179" spans="1:11">
      <c r="A179" s="25" t="s">
        <v>179</v>
      </c>
      <c r="B179" s="30">
        <v>171</v>
      </c>
      <c r="C179" s="33">
        <v>108688.9</v>
      </c>
      <c r="D179" s="36">
        <v>134.58070051312</v>
      </c>
      <c r="E179" s="30">
        <v>167</v>
      </c>
      <c r="F179" s="33">
        <v>315424.2</v>
      </c>
      <c r="G179" s="36">
        <v>153.37686201629</v>
      </c>
      <c r="H179" s="39">
        <f>IF(G179&lt;&gt;"",D179-G179,"")</f>
        <v>-18.796161503178</v>
      </c>
      <c r="I179" s="42">
        <f>IFERROR(H179/G179,"")</f>
        <v>-0.12254887247062</v>
      </c>
    </row>
    <row r="180" spans="1:11">
      <c r="A180" s="26" t="s">
        <v>180</v>
      </c>
      <c r="B180" s="30">
        <v>172</v>
      </c>
      <c r="C180" s="33">
        <v>111822.2</v>
      </c>
      <c r="D180" s="36">
        <v>134.41971808818</v>
      </c>
      <c r="E180" s="30">
        <v>193</v>
      </c>
      <c r="F180" s="33">
        <v>300160.6</v>
      </c>
      <c r="G180" s="36">
        <v>142.05160270868</v>
      </c>
      <c r="H180" s="39">
        <f>IF(G180&lt;&gt;"",D180-G180,"")</f>
        <v>-7.631884620504</v>
      </c>
      <c r="I180" s="42">
        <f>IFERROR(H180/G180,"")</f>
        <v>-0.053726142296017</v>
      </c>
    </row>
    <row r="181" spans="1:11">
      <c r="A181" s="27" t="s">
        <v>181</v>
      </c>
      <c r="B181" s="30">
        <v>173</v>
      </c>
      <c r="C181" s="33">
        <v>122532.9</v>
      </c>
      <c r="D181" s="36">
        <v>134.05438947417</v>
      </c>
      <c r="E181" s="30"/>
      <c r="F181" s="33">
        <v>60653.5</v>
      </c>
      <c r="G181" s="36">
        <v>136.92139447847</v>
      </c>
      <c r="H181" s="39">
        <f>IF(G181&lt;&gt;"",D181-G181,"")</f>
        <v>-2.8670050042979</v>
      </c>
      <c r="I181" s="42">
        <f>IFERROR(H181/G181,"")</f>
        <v>-0.020939057882212</v>
      </c>
    </row>
    <row r="182" spans="1:11">
      <c r="A182" s="27" t="s">
        <v>182</v>
      </c>
      <c r="B182" s="30">
        <v>174</v>
      </c>
      <c r="C182" s="33">
        <v>127128.6</v>
      </c>
      <c r="D182" s="36">
        <v>134.02576210231</v>
      </c>
      <c r="E182" s="30">
        <v>195</v>
      </c>
      <c r="F182" s="33">
        <v>219570.1</v>
      </c>
      <c r="G182" s="36">
        <v>141.90376877362</v>
      </c>
      <c r="H182" s="39">
        <f>IF(G182&lt;&gt;"",D182-G182,"")</f>
        <v>-7.8780066713049</v>
      </c>
      <c r="I182" s="42">
        <f>IFERROR(H182/G182,"")</f>
        <v>-0.055516542931801</v>
      </c>
    </row>
    <row r="183" spans="1:11">
      <c r="A183" s="26" t="s">
        <v>183</v>
      </c>
      <c r="B183" s="30">
        <v>175</v>
      </c>
      <c r="C183" s="33">
        <v>144512.9</v>
      </c>
      <c r="D183" s="36">
        <v>133.85716707643</v>
      </c>
      <c r="E183" s="30">
        <v>171</v>
      </c>
      <c r="F183" s="33">
        <v>185580.9</v>
      </c>
      <c r="G183" s="36">
        <v>153.02837899805</v>
      </c>
      <c r="H183" s="39">
        <f>IF(G183&lt;&gt;"",D183-G183,"")</f>
        <v>-19.17121192162</v>
      </c>
      <c r="I183" s="42">
        <f>IFERROR(H183/G183,"")</f>
        <v>-0.12527880153435</v>
      </c>
    </row>
    <row r="184" spans="1:11">
      <c r="A184" s="25" t="s">
        <v>184</v>
      </c>
      <c r="B184" s="30">
        <v>176</v>
      </c>
      <c r="C184" s="33">
        <v>106807.0</v>
      </c>
      <c r="D184" s="36">
        <v>133.33700600148</v>
      </c>
      <c r="E184" s="30"/>
      <c r="F184" s="33"/>
      <c r="G184" s="36"/>
      <c r="H184" s="39" t="str">
        <f>IF(G184&lt;&gt;"",D184-G184,"")</f>
        <v/>
      </c>
      <c r="I184" s="42" t="str">
        <f>IFERROR(H184/G184,"")</f>
        <v/>
      </c>
    </row>
    <row r="185" spans="1:11">
      <c r="A185" s="26" t="s">
        <v>185</v>
      </c>
      <c r="B185" s="30">
        <v>177</v>
      </c>
      <c r="C185" s="33">
        <v>124589.7</v>
      </c>
      <c r="D185" s="36">
        <v>133.3342194419</v>
      </c>
      <c r="E185" s="30"/>
      <c r="F185" s="33">
        <v>93681.6</v>
      </c>
      <c r="G185" s="36">
        <v>154.17839362265</v>
      </c>
      <c r="H185" s="39">
        <f>IF(G185&lt;&gt;"",D185-G185,"")</f>
        <v>-20.844174180758</v>
      </c>
      <c r="I185" s="42">
        <f>IFERROR(H185/G185,"")</f>
        <v>-0.13519517028938</v>
      </c>
    </row>
    <row r="186" spans="1:11">
      <c r="A186" s="26" t="s">
        <v>186</v>
      </c>
      <c r="B186" s="30">
        <v>178</v>
      </c>
      <c r="C186" s="33">
        <v>433143.6</v>
      </c>
      <c r="D186" s="36">
        <v>133.0941182093</v>
      </c>
      <c r="E186" s="30">
        <v>172</v>
      </c>
      <c r="F186" s="33">
        <v>671302.2</v>
      </c>
      <c r="G186" s="36">
        <v>152.35371565891</v>
      </c>
      <c r="H186" s="39">
        <f>IF(G186&lt;&gt;"",D186-G186,"")</f>
        <v>-19.259597449613</v>
      </c>
      <c r="I186" s="42">
        <f>IFERROR(H186/G186,"")</f>
        <v>-0.12641370357341</v>
      </c>
    </row>
    <row r="187" spans="1:11">
      <c r="A187" s="26" t="s">
        <v>187</v>
      </c>
      <c r="B187" s="30">
        <v>179</v>
      </c>
      <c r="C187" s="33">
        <v>614881.1</v>
      </c>
      <c r="D187" s="36">
        <v>132.79811804266</v>
      </c>
      <c r="E187" s="30">
        <v>162</v>
      </c>
      <c r="F187" s="33">
        <v>578933.8</v>
      </c>
      <c r="G187" s="36">
        <v>154.06090817292</v>
      </c>
      <c r="H187" s="39">
        <f>IF(G187&lt;&gt;"",D187-G187,"")</f>
        <v>-21.262790130261</v>
      </c>
      <c r="I187" s="42">
        <f>IFERROR(H187/G187,"")</f>
        <v>-0.13801547960756</v>
      </c>
    </row>
    <row r="188" spans="1:11">
      <c r="A188" s="25" t="s">
        <v>188</v>
      </c>
      <c r="B188" s="30">
        <v>180</v>
      </c>
      <c r="C188" s="33">
        <v>108905.8</v>
      </c>
      <c r="D188" s="36">
        <v>132.08855083935</v>
      </c>
      <c r="E188" s="30"/>
      <c r="F188" s="33">
        <v>27534.0</v>
      </c>
      <c r="G188" s="36">
        <v>150.94034284884</v>
      </c>
      <c r="H188" s="39">
        <f>IF(G188&lt;&gt;"",D188-G188,"")</f>
        <v>-18.851792009492</v>
      </c>
      <c r="I188" s="42">
        <f>IFERROR(H188/G188,"")</f>
        <v>-0.1248956485303</v>
      </c>
    </row>
    <row r="189" spans="1:11">
      <c r="A189" s="25" t="s">
        <v>189</v>
      </c>
      <c r="B189" s="30">
        <v>181</v>
      </c>
      <c r="C189" s="33">
        <v>106323.1</v>
      </c>
      <c r="D189" s="36">
        <v>131.17273950816</v>
      </c>
      <c r="E189" s="30">
        <v>180</v>
      </c>
      <c r="F189" s="33">
        <v>108222.4</v>
      </c>
      <c r="G189" s="36">
        <v>149.49620411301</v>
      </c>
      <c r="H189" s="39">
        <f>IF(G189&lt;&gt;"",D189-G189,"")</f>
        <v>-18.323464604852</v>
      </c>
      <c r="I189" s="42">
        <f>IFERROR(H189/G189,"")</f>
        <v>-0.12256809270556</v>
      </c>
    </row>
    <row r="190" spans="1:11">
      <c r="A190" s="26" t="s">
        <v>190</v>
      </c>
      <c r="B190" s="30">
        <v>182</v>
      </c>
      <c r="C190" s="33">
        <v>102154.8</v>
      </c>
      <c r="D190" s="36">
        <v>130.87794014574</v>
      </c>
      <c r="E190" s="30"/>
      <c r="F190" s="33"/>
      <c r="G190" s="36"/>
      <c r="H190" s="39" t="str">
        <f>IF(G190&lt;&gt;"",D190-G190,"")</f>
        <v/>
      </c>
      <c r="I190" s="42" t="str">
        <f>IFERROR(H190/G190,"")</f>
        <v/>
      </c>
    </row>
    <row r="191" spans="1:11">
      <c r="A191" s="26" t="s">
        <v>191</v>
      </c>
      <c r="B191" s="30">
        <v>183</v>
      </c>
      <c r="C191" s="33">
        <v>376558.0</v>
      </c>
      <c r="D191" s="36">
        <v>130.71089818833</v>
      </c>
      <c r="E191" s="30">
        <v>164</v>
      </c>
      <c r="F191" s="33">
        <v>465064.0</v>
      </c>
      <c r="G191" s="36">
        <v>153.75241536649</v>
      </c>
      <c r="H191" s="39">
        <f>IF(G191&lt;&gt;"",D191-G191,"")</f>
        <v>-23.04151717816</v>
      </c>
      <c r="I191" s="42">
        <f>IFERROR(H191/G191,"")</f>
        <v>-0.14986117208785</v>
      </c>
    </row>
    <row r="192" spans="1:11">
      <c r="A192" s="26" t="s">
        <v>192</v>
      </c>
      <c r="B192" s="30">
        <v>184</v>
      </c>
      <c r="C192" s="33">
        <v>175805.7</v>
      </c>
      <c r="D192" s="36">
        <v>130.64990099866</v>
      </c>
      <c r="E192" s="30">
        <v>200</v>
      </c>
      <c r="F192" s="33">
        <v>322719.5</v>
      </c>
      <c r="G192" s="36">
        <v>139.63998704758</v>
      </c>
      <c r="H192" s="39">
        <f>IF(G192&lt;&gt;"",D192-G192,"")</f>
        <v>-8.9900860489158</v>
      </c>
      <c r="I192" s="42">
        <f>IFERROR(H192/G192,"")</f>
        <v>-0.064380456049834</v>
      </c>
    </row>
    <row r="193" spans="1:11">
      <c r="A193" s="26" t="s">
        <v>193</v>
      </c>
      <c r="B193" s="30">
        <v>185</v>
      </c>
      <c r="C193" s="33">
        <v>168657.4</v>
      </c>
      <c r="D193" s="36">
        <v>130.44350559181</v>
      </c>
      <c r="E193" s="30">
        <v>187</v>
      </c>
      <c r="F193" s="33">
        <v>269169.7</v>
      </c>
      <c r="G193" s="36">
        <v>144.9455135552</v>
      </c>
      <c r="H193" s="39">
        <f>IF(G193&lt;&gt;"",D193-G193,"")</f>
        <v>-14.502007963394</v>
      </c>
      <c r="I193" s="42">
        <f>IFERROR(H193/G193,"")</f>
        <v>-0.10005144421301</v>
      </c>
    </row>
    <row r="194" spans="1:11">
      <c r="A194" s="25" t="s">
        <v>194</v>
      </c>
      <c r="B194" s="30">
        <v>186</v>
      </c>
      <c r="C194" s="33">
        <v>135814.9</v>
      </c>
      <c r="D194" s="36">
        <v>130.35195622866</v>
      </c>
      <c r="E194" s="30">
        <v>210</v>
      </c>
      <c r="F194" s="33">
        <v>199617.3</v>
      </c>
      <c r="G194" s="36">
        <v>134.42481638616</v>
      </c>
      <c r="H194" s="39">
        <f>IF(G194&lt;&gt;"",D194-G194,"")</f>
        <v>-4.0728601574939</v>
      </c>
      <c r="I194" s="42">
        <f>IFERROR(H194/G194,"")</f>
        <v>-0.030298424554243</v>
      </c>
    </row>
    <row r="195" spans="1:11">
      <c r="A195" s="26" t="s">
        <v>195</v>
      </c>
      <c r="B195" s="30">
        <v>187</v>
      </c>
      <c r="C195" s="33">
        <v>100225.4</v>
      </c>
      <c r="D195" s="36">
        <v>130.18694063581</v>
      </c>
      <c r="E195" s="30">
        <v>186</v>
      </c>
      <c r="F195" s="33">
        <v>107663.2</v>
      </c>
      <c r="G195" s="36">
        <v>146.10127694514</v>
      </c>
      <c r="H195" s="39">
        <f>IF(G195&lt;&gt;"",D195-G195,"")</f>
        <v>-15.914336309333</v>
      </c>
      <c r="I195" s="42">
        <f>IFERROR(H195/G195,"")</f>
        <v>-0.10892674343503</v>
      </c>
    </row>
    <row r="196" spans="1:11">
      <c r="A196" s="26" t="s">
        <v>196</v>
      </c>
      <c r="B196" s="30">
        <v>188</v>
      </c>
      <c r="C196" s="33">
        <v>282919.2</v>
      </c>
      <c r="D196" s="36">
        <v>129.77967525711</v>
      </c>
      <c r="E196" s="30">
        <v>169</v>
      </c>
      <c r="F196" s="33">
        <v>191463.1</v>
      </c>
      <c r="G196" s="36">
        <v>153.33614101098</v>
      </c>
      <c r="H196" s="39">
        <f>IF(G196&lt;&gt;"",D196-G196,"")</f>
        <v>-23.556465753878</v>
      </c>
      <c r="I196" s="42">
        <f>IFERROR(H196/G196,"")</f>
        <v>-0.15362631143946</v>
      </c>
    </row>
    <row r="197" spans="1:11">
      <c r="A197" s="26" t="s">
        <v>197</v>
      </c>
      <c r="B197" s="30">
        <v>189</v>
      </c>
      <c r="C197" s="33">
        <v>202888.4</v>
      </c>
      <c r="D197" s="36">
        <v>129.67878498721</v>
      </c>
      <c r="E197" s="30">
        <v>182</v>
      </c>
      <c r="F197" s="33">
        <v>245122.2</v>
      </c>
      <c r="G197" s="36">
        <v>148.73792785802</v>
      </c>
      <c r="H197" s="39">
        <f>IF(G197&lt;&gt;"",D197-G197,"")</f>
        <v>-19.059142870809</v>
      </c>
      <c r="I197" s="42">
        <f>IFERROR(H197/G197,"")</f>
        <v>-0.1281390909856</v>
      </c>
    </row>
    <row r="198" spans="1:11">
      <c r="A198" s="26" t="s">
        <v>198</v>
      </c>
      <c r="B198" s="30">
        <v>190</v>
      </c>
      <c r="C198" s="33">
        <v>156740.9</v>
      </c>
      <c r="D198" s="36">
        <v>129.17497538932</v>
      </c>
      <c r="E198" s="30">
        <v>184</v>
      </c>
      <c r="F198" s="33">
        <v>166568.0</v>
      </c>
      <c r="G198" s="36">
        <v>146.87600079247</v>
      </c>
      <c r="H198" s="39">
        <f>IF(G198&lt;&gt;"",D198-G198,"")</f>
        <v>-17.701025403148</v>
      </c>
      <c r="I198" s="42">
        <f>IFERROR(H198/G198,"")</f>
        <v>-0.12051679857596</v>
      </c>
    </row>
    <row r="199" spans="1:11">
      <c r="A199" s="26" t="s">
        <v>199</v>
      </c>
      <c r="B199" s="30">
        <v>191</v>
      </c>
      <c r="C199" s="33">
        <v>480495.5</v>
      </c>
      <c r="D199" s="36">
        <v>128.45670875169</v>
      </c>
      <c r="E199" s="30"/>
      <c r="F199" s="33"/>
      <c r="G199" s="36"/>
      <c r="H199" s="39" t="str">
        <f>IF(G199&lt;&gt;"",D199-G199,"")</f>
        <v/>
      </c>
      <c r="I199" s="42" t="str">
        <f>IFERROR(H199/G199,"")</f>
        <v/>
      </c>
    </row>
    <row r="200" spans="1:11">
      <c r="A200" s="26" t="s">
        <v>200</v>
      </c>
      <c r="B200" s="30">
        <v>192</v>
      </c>
      <c r="C200" s="33">
        <v>265998.0</v>
      </c>
      <c r="D200" s="36">
        <v>128.30927525771</v>
      </c>
      <c r="E200" s="30"/>
      <c r="F200" s="33"/>
      <c r="G200" s="36"/>
      <c r="H200" s="39" t="str">
        <f>IF(G200&lt;&gt;"",D200-G200,"")</f>
        <v/>
      </c>
      <c r="I200" s="42" t="str">
        <f>IFERROR(H200/G200,"")</f>
        <v/>
      </c>
    </row>
    <row r="201" spans="1:11">
      <c r="A201" s="27" t="s">
        <v>201</v>
      </c>
      <c r="B201" s="30">
        <v>193</v>
      </c>
      <c r="C201" s="33">
        <v>248461.7</v>
      </c>
      <c r="D201" s="36">
        <v>128.00786117136</v>
      </c>
      <c r="E201" s="30">
        <v>157</v>
      </c>
      <c r="F201" s="33">
        <v>1081200.3</v>
      </c>
      <c r="G201" s="36">
        <v>160.58892658465</v>
      </c>
      <c r="H201" s="39">
        <f>IF(G201&lt;&gt;"",D201-G201,"")</f>
        <v>-32.581065413289</v>
      </c>
      <c r="I201" s="42">
        <f>IFERROR(H201/G201,"")</f>
        <v>-0.20288488195427</v>
      </c>
    </row>
    <row r="202" spans="1:11">
      <c r="A202" s="26" t="s">
        <v>202</v>
      </c>
      <c r="B202" s="30">
        <v>194</v>
      </c>
      <c r="C202" s="33">
        <v>853378.5</v>
      </c>
      <c r="D202" s="36">
        <v>127.89809387042</v>
      </c>
      <c r="E202" s="30">
        <v>199</v>
      </c>
      <c r="F202" s="33">
        <v>779717.8</v>
      </c>
      <c r="G202" s="36">
        <v>139.92469147171</v>
      </c>
      <c r="H202" s="39">
        <f>IF(G202&lt;&gt;"",D202-G202,"")</f>
        <v>-12.026597601287</v>
      </c>
      <c r="I202" s="42">
        <f>IFERROR(H202/G202,"")</f>
        <v>-0.085950502908335</v>
      </c>
    </row>
    <row r="203" spans="1:11">
      <c r="A203" s="25" t="s">
        <v>203</v>
      </c>
      <c r="B203" s="30">
        <v>195</v>
      </c>
      <c r="C203" s="33">
        <v>469745.1</v>
      </c>
      <c r="D203" s="36">
        <v>127.3663818952</v>
      </c>
      <c r="E203" s="30">
        <v>197</v>
      </c>
      <c r="F203" s="33">
        <v>879691.0</v>
      </c>
      <c r="G203" s="36">
        <v>141.26442375789</v>
      </c>
      <c r="H203" s="39">
        <f>IF(G203&lt;&gt;"",D203-G203,"")</f>
        <v>-13.898041862685</v>
      </c>
      <c r="I203" s="42">
        <f>IFERROR(H203/G203,"")</f>
        <v>-0.098383170319687</v>
      </c>
    </row>
    <row r="204" spans="1:11">
      <c r="A204" s="26" t="s">
        <v>204</v>
      </c>
      <c r="B204" s="30">
        <v>196</v>
      </c>
      <c r="C204" s="33">
        <v>176425.3</v>
      </c>
      <c r="D204" s="36">
        <v>126.50533001786</v>
      </c>
      <c r="E204" s="30"/>
      <c r="F204" s="33"/>
      <c r="G204" s="36"/>
      <c r="H204" s="39" t="str">
        <f>IF(G204&lt;&gt;"",D204-G204,"")</f>
        <v/>
      </c>
      <c r="I204" s="42" t="str">
        <f>IFERROR(H204/G204,"")</f>
        <v/>
      </c>
    </row>
    <row r="205" spans="1:11">
      <c r="A205" s="26" t="s">
        <v>205</v>
      </c>
      <c r="B205" s="30">
        <v>197</v>
      </c>
      <c r="C205" s="33">
        <v>140120.4</v>
      </c>
      <c r="D205" s="36">
        <v>126.29607965721</v>
      </c>
      <c r="E205" s="30"/>
      <c r="F205" s="33">
        <v>69730.6</v>
      </c>
      <c r="G205" s="36">
        <v>155.83565034576</v>
      </c>
      <c r="H205" s="39">
        <f>IF(G205&lt;&gt;"",D205-G205,"")</f>
        <v>-29.53957068855</v>
      </c>
      <c r="I205" s="42">
        <f>IFERROR(H205/G205,"")</f>
        <v>-0.18955592396868</v>
      </c>
    </row>
    <row r="206" spans="1:11">
      <c r="A206" s="26" t="s">
        <v>206</v>
      </c>
      <c r="B206" s="30">
        <v>198</v>
      </c>
      <c r="C206" s="33">
        <v>204857.6</v>
      </c>
      <c r="D206" s="36">
        <v>125.24358139508</v>
      </c>
      <c r="E206" s="30">
        <v>207</v>
      </c>
      <c r="F206" s="33">
        <v>218753.9</v>
      </c>
      <c r="G206" s="36">
        <v>134.879671631</v>
      </c>
      <c r="H206" s="39">
        <f>IF(G206&lt;&gt;"",D206-G206,"")</f>
        <v>-9.6360902359208</v>
      </c>
      <c r="I206" s="42">
        <f>IFERROR(H206/G206,"")</f>
        <v>-0.071442124075473</v>
      </c>
    </row>
    <row r="207" spans="1:11">
      <c r="A207" s="26" t="s">
        <v>207</v>
      </c>
      <c r="B207" s="30">
        <v>199</v>
      </c>
      <c r="C207" s="33">
        <v>211208.4</v>
      </c>
      <c r="D207" s="36">
        <v>125.02107681323</v>
      </c>
      <c r="E207" s="30"/>
      <c r="F207" s="33"/>
      <c r="G207" s="36"/>
      <c r="H207" s="39" t="str">
        <f>IF(G207&lt;&gt;"",D207-G207,"")</f>
        <v/>
      </c>
      <c r="I207" s="42" t="str">
        <f>IFERROR(H207/G207,"")</f>
        <v/>
      </c>
    </row>
    <row r="208" spans="1:11">
      <c r="A208" s="25" t="s">
        <v>208</v>
      </c>
      <c r="B208" s="30">
        <v>200</v>
      </c>
      <c r="C208" s="33">
        <v>629732.8</v>
      </c>
      <c r="D208" s="36">
        <v>124.05448326655</v>
      </c>
      <c r="E208" s="30">
        <v>218</v>
      </c>
      <c r="F208" s="33">
        <v>892467.6</v>
      </c>
      <c r="G208" s="36">
        <v>130.68863104946</v>
      </c>
      <c r="H208" s="39">
        <f>IF(G208&lt;&gt;"",D208-G208,"")</f>
        <v>-6.6341477829095</v>
      </c>
      <c r="I208" s="42">
        <f>IFERROR(H208/G208,"")</f>
        <v>-0.050763006159263</v>
      </c>
    </row>
    <row r="209" spans="1:11">
      <c r="A209" s="26" t="s">
        <v>209</v>
      </c>
      <c r="B209" s="30">
        <v>201</v>
      </c>
      <c r="C209" s="33">
        <v>119451.9</v>
      </c>
      <c r="D209" s="36">
        <v>124.03204218602</v>
      </c>
      <c r="E209" s="30">
        <v>228</v>
      </c>
      <c r="F209" s="33">
        <v>226774.8</v>
      </c>
      <c r="G209" s="36">
        <v>128.56581815969</v>
      </c>
      <c r="H209" s="39">
        <f>IF(G209&lt;&gt;"",D209-G209,"")</f>
        <v>-4.5337759736718</v>
      </c>
      <c r="I209" s="42">
        <f>IFERROR(H209/G209,"")</f>
        <v>-0.035264240826753</v>
      </c>
    </row>
    <row r="210" spans="1:11">
      <c r="A210" s="26" t="s">
        <v>210</v>
      </c>
      <c r="B210" s="30">
        <v>202</v>
      </c>
      <c r="C210" s="33">
        <v>138308.1</v>
      </c>
      <c r="D210" s="36">
        <v>123.99288038806</v>
      </c>
      <c r="E210" s="30">
        <v>206</v>
      </c>
      <c r="F210" s="33">
        <v>137970.8</v>
      </c>
      <c r="G210" s="36">
        <v>135.53823562667</v>
      </c>
      <c r="H210" s="39">
        <f>IF(G210&lt;&gt;"",D210-G210,"")</f>
        <v>-11.545355238608</v>
      </c>
      <c r="I210" s="42">
        <f>IFERROR(H210/G210,"")</f>
        <v>-0.085181537041758</v>
      </c>
    </row>
    <row r="211" spans="1:11">
      <c r="A211" s="26" t="s">
        <v>211</v>
      </c>
      <c r="B211" s="30">
        <v>203</v>
      </c>
      <c r="C211" s="33">
        <v>234466.32</v>
      </c>
      <c r="D211" s="36">
        <v>123.79159138933</v>
      </c>
      <c r="E211" s="30">
        <v>179</v>
      </c>
      <c r="F211" s="33">
        <v>312408.8</v>
      </c>
      <c r="G211" s="36">
        <v>149.66081493223</v>
      </c>
      <c r="H211" s="39">
        <f>IF(G211&lt;&gt;"",D211-G211,"")</f>
        <v>-25.869223542899</v>
      </c>
      <c r="I211" s="42">
        <f>IFERROR(H211/G211,"")</f>
        <v>-0.17285234985934</v>
      </c>
    </row>
    <row r="212" spans="1:11">
      <c r="A212" s="26" t="s">
        <v>212</v>
      </c>
      <c r="B212" s="30">
        <v>204</v>
      </c>
      <c r="C212" s="33">
        <v>126978.4</v>
      </c>
      <c r="D212" s="36">
        <v>123.21585561009</v>
      </c>
      <c r="E212" s="30">
        <v>174</v>
      </c>
      <c r="F212" s="33">
        <v>142044.7</v>
      </c>
      <c r="G212" s="36">
        <v>150.98033295153</v>
      </c>
      <c r="H212" s="39">
        <f>IF(G212&lt;&gt;"",D212-G212,"")</f>
        <v>-27.764477341441</v>
      </c>
      <c r="I212" s="42">
        <f>IFERROR(H212/G212,"")</f>
        <v>-0.18389466229588</v>
      </c>
    </row>
    <row r="213" spans="1:11">
      <c r="A213" s="26" t="s">
        <v>213</v>
      </c>
      <c r="B213" s="30">
        <v>205</v>
      </c>
      <c r="C213" s="33">
        <v>120494.6</v>
      </c>
      <c r="D213" s="36">
        <v>122.63343087574</v>
      </c>
      <c r="E213" s="30"/>
      <c r="F213" s="33">
        <v>11732.6</v>
      </c>
      <c r="G213" s="36">
        <v>161.30438266028</v>
      </c>
      <c r="H213" s="39">
        <f>IF(G213&lt;&gt;"",D213-G213,"")</f>
        <v>-38.670951784539</v>
      </c>
      <c r="I213" s="42">
        <f>IFERROR(H213/G213,"")</f>
        <v>-0.23973900241746</v>
      </c>
    </row>
    <row r="214" spans="1:11">
      <c r="A214" s="26" t="s">
        <v>214</v>
      </c>
      <c r="B214" s="30">
        <v>206</v>
      </c>
      <c r="C214" s="33">
        <v>331533.1</v>
      </c>
      <c r="D214" s="36">
        <v>121.96506231203</v>
      </c>
      <c r="E214" s="30">
        <v>209</v>
      </c>
      <c r="F214" s="33">
        <v>373921.3</v>
      </c>
      <c r="G214" s="36">
        <v>134.52554936025</v>
      </c>
      <c r="H214" s="39">
        <f>IF(G214&lt;&gt;"",D214-G214,"")</f>
        <v>-12.560487048224</v>
      </c>
      <c r="I214" s="42">
        <f>IFERROR(H214/G214,"")</f>
        <v>-0.093368784650624</v>
      </c>
    </row>
    <row r="215" spans="1:11">
      <c r="A215" s="26" t="s">
        <v>215</v>
      </c>
      <c r="B215" s="30">
        <v>207</v>
      </c>
      <c r="C215" s="33">
        <v>112783.4</v>
      </c>
      <c r="D215" s="36">
        <v>121.81402759626</v>
      </c>
      <c r="E215" s="30">
        <v>205</v>
      </c>
      <c r="F215" s="33">
        <v>210068.2</v>
      </c>
      <c r="G215" s="36">
        <v>136.92390042853</v>
      </c>
      <c r="H215" s="39">
        <f>IF(G215&lt;&gt;"",D215-G215,"")</f>
        <v>-15.109872832268</v>
      </c>
      <c r="I215" s="42">
        <f>IFERROR(H215/G215,"")</f>
        <v>-0.11035234013185</v>
      </c>
    </row>
    <row r="216" spans="1:11">
      <c r="A216" s="26" t="s">
        <v>216</v>
      </c>
      <c r="B216" s="30">
        <v>208</v>
      </c>
      <c r="C216" s="33">
        <v>132062.2</v>
      </c>
      <c r="D216" s="36">
        <v>119.90935180544</v>
      </c>
      <c r="E216" s="30"/>
      <c r="F216" s="33">
        <v>23949.4</v>
      </c>
      <c r="G216" s="36">
        <v>127.58377245359</v>
      </c>
      <c r="H216" s="39">
        <f>IF(G216&lt;&gt;"",D216-G216,"")</f>
        <v>-7.6744206481524</v>
      </c>
      <c r="I216" s="42">
        <f>IFERROR(H216/G216,"")</f>
        <v>-0.060152012286234</v>
      </c>
    </row>
    <row r="217" spans="1:11">
      <c r="A217" s="25" t="s">
        <v>217</v>
      </c>
      <c r="B217" s="30">
        <v>209</v>
      </c>
      <c r="C217" s="33">
        <v>124112.5</v>
      </c>
      <c r="D217" s="36">
        <v>119.2670601269</v>
      </c>
      <c r="E217" s="30"/>
      <c r="F217" s="33">
        <v>14787</v>
      </c>
      <c r="G217" s="36">
        <v>147.2779468452</v>
      </c>
      <c r="H217" s="39">
        <f>IF(G217&lt;&gt;"",D217-G217,"")</f>
        <v>-28.010886718301</v>
      </c>
      <c r="I217" s="42">
        <f>IFERROR(H217/G217,"")</f>
        <v>-0.19019063830203</v>
      </c>
    </row>
    <row r="218" spans="1:11">
      <c r="A218" s="25" t="s">
        <v>218</v>
      </c>
      <c r="B218" s="30">
        <v>210</v>
      </c>
      <c r="C218" s="33">
        <v>229888.5</v>
      </c>
      <c r="D218" s="36">
        <v>119.03025249197</v>
      </c>
      <c r="E218" s="30"/>
      <c r="F218" s="33">
        <v>28865.6</v>
      </c>
      <c r="G218" s="36">
        <v>134.07136522366</v>
      </c>
      <c r="H218" s="39">
        <f>IF(G218&lt;&gt;"",D218-G218,"")</f>
        <v>-15.041112731688</v>
      </c>
      <c r="I218" s="42">
        <f>IFERROR(H218/G218,"")</f>
        <v>-0.11218736160847</v>
      </c>
    </row>
    <row r="219" spans="1:11">
      <c r="A219" s="25" t="s">
        <v>219</v>
      </c>
      <c r="B219" s="30">
        <v>211</v>
      </c>
      <c r="C219" s="33">
        <v>275783.4</v>
      </c>
      <c r="D219" s="36">
        <v>118.54348122476</v>
      </c>
      <c r="E219" s="30">
        <v>194</v>
      </c>
      <c r="F219" s="33">
        <v>344094.9</v>
      </c>
      <c r="G219" s="36">
        <v>141.98309129255</v>
      </c>
      <c r="H219" s="39">
        <f>IF(G219&lt;&gt;"",D219-G219,"")</f>
        <v>-23.439610067789</v>
      </c>
      <c r="I219" s="42">
        <f>IFERROR(H219/G219,"")</f>
        <v>-0.16508733437486</v>
      </c>
    </row>
    <row r="220" spans="1:11">
      <c r="A220" s="26" t="s">
        <v>220</v>
      </c>
      <c r="B220" s="30">
        <v>212</v>
      </c>
      <c r="C220" s="33">
        <v>122513.6</v>
      </c>
      <c r="D220" s="36">
        <v>118.38613835525</v>
      </c>
      <c r="E220" s="30">
        <v>216</v>
      </c>
      <c r="F220" s="33">
        <v>269703.2</v>
      </c>
      <c r="G220" s="36">
        <v>130.89531900252</v>
      </c>
      <c r="H220" s="39">
        <f>IF(G220&lt;&gt;"",D220-G220,"")</f>
        <v>-12.509180647267</v>
      </c>
      <c r="I220" s="42">
        <f>IFERROR(H220/G220,"")</f>
        <v>-0.095566294826983</v>
      </c>
    </row>
    <row r="221" spans="1:11">
      <c r="A221" s="26" t="s">
        <v>221</v>
      </c>
      <c r="B221" s="30">
        <v>213</v>
      </c>
      <c r="C221" s="33">
        <v>115802.5</v>
      </c>
      <c r="D221" s="36">
        <v>118.32538762117</v>
      </c>
      <c r="E221" s="30">
        <v>227</v>
      </c>
      <c r="F221" s="33">
        <v>266456.4</v>
      </c>
      <c r="G221" s="36">
        <v>128.57330317455</v>
      </c>
      <c r="H221" s="39">
        <f>IF(G221&lt;&gt;"",D221-G221,"")</f>
        <v>-10.247915553388</v>
      </c>
      <c r="I221" s="42">
        <f>IFERROR(H221/G221,"")</f>
        <v>-0.079704847743353</v>
      </c>
    </row>
    <row r="222" spans="1:11">
      <c r="A222" s="26" t="s">
        <v>222</v>
      </c>
      <c r="B222" s="30">
        <v>214</v>
      </c>
      <c r="C222" s="33">
        <v>172305.5</v>
      </c>
      <c r="D222" s="36">
        <v>118.23373949177</v>
      </c>
      <c r="E222" s="30">
        <v>235</v>
      </c>
      <c r="F222" s="33">
        <v>417861.1</v>
      </c>
      <c r="G222" s="36">
        <v>127.3275535818</v>
      </c>
      <c r="H222" s="39">
        <f>IF(G222&lt;&gt;"",D222-G222,"")</f>
        <v>-9.0938140900254</v>
      </c>
      <c r="I222" s="42">
        <f>IFERROR(H222/G222,"")</f>
        <v>-0.071420629975296</v>
      </c>
    </row>
    <row r="223" spans="1:11">
      <c r="A223" s="26" t="s">
        <v>223</v>
      </c>
      <c r="B223" s="30">
        <v>215</v>
      </c>
      <c r="C223" s="33">
        <v>214916.5</v>
      </c>
      <c r="D223" s="36">
        <v>118.21214145959</v>
      </c>
      <c r="E223" s="30">
        <v>185</v>
      </c>
      <c r="F223" s="33">
        <v>405048.8</v>
      </c>
      <c r="G223" s="36">
        <v>146.36014623423</v>
      </c>
      <c r="H223" s="39">
        <f>IF(G223&lt;&gt;"",D223-G223,"")</f>
        <v>-28.148004774641</v>
      </c>
      <c r="I223" s="42">
        <f>IFERROR(H223/G223,"")</f>
        <v>-0.19232014656226</v>
      </c>
    </row>
    <row r="224" spans="1:11">
      <c r="A224" s="25" t="s">
        <v>224</v>
      </c>
      <c r="B224" s="30">
        <v>216</v>
      </c>
      <c r="C224" s="33">
        <v>106423.9</v>
      </c>
      <c r="D224" s="36">
        <v>117.79687175531</v>
      </c>
      <c r="E224" s="30"/>
      <c r="F224" s="33">
        <v>26776.2</v>
      </c>
      <c r="G224" s="36">
        <v>124.88589867121</v>
      </c>
      <c r="H224" s="39">
        <f>IF(G224&lt;&gt;"",D224-G224,"")</f>
        <v>-7.0890269158974</v>
      </c>
      <c r="I224" s="42">
        <f>IFERROR(H224/G224,"")</f>
        <v>-0.056764030137309</v>
      </c>
    </row>
    <row r="225" spans="1:11">
      <c r="A225" s="26" t="s">
        <v>225</v>
      </c>
      <c r="B225" s="30">
        <v>217</v>
      </c>
      <c r="C225" s="33">
        <v>456088.9</v>
      </c>
      <c r="D225" s="36">
        <v>117.75462152225</v>
      </c>
      <c r="E225" s="30"/>
      <c r="F225" s="33">
        <v>28504.8</v>
      </c>
      <c r="G225" s="36">
        <v>122.53201215234</v>
      </c>
      <c r="H225" s="39">
        <f>IF(G225&lt;&gt;"",D225-G225,"")</f>
        <v>-4.7773906300879</v>
      </c>
      <c r="I225" s="42">
        <f>IFERROR(H225/G225,"")</f>
        <v>-0.038988918456251</v>
      </c>
    </row>
    <row r="226" spans="1:11">
      <c r="A226" s="26" t="s">
        <v>226</v>
      </c>
      <c r="B226" s="30">
        <v>218</v>
      </c>
      <c r="C226" s="33">
        <v>446003.3</v>
      </c>
      <c r="D226" s="36">
        <v>117.47987559733</v>
      </c>
      <c r="E226" s="30">
        <v>213</v>
      </c>
      <c r="F226" s="33">
        <v>287685.5</v>
      </c>
      <c r="G226" s="36">
        <v>133.80537183834</v>
      </c>
      <c r="H226" s="39">
        <f>IF(G226&lt;&gt;"",D226-G226,"")</f>
        <v>-16.325496241011</v>
      </c>
      <c r="I226" s="42">
        <f>IFERROR(H226/G226,"")</f>
        <v>-0.12200927374377</v>
      </c>
    </row>
    <row r="227" spans="1:11">
      <c r="A227" s="26" t="s">
        <v>227</v>
      </c>
      <c r="B227" s="30">
        <v>219</v>
      </c>
      <c r="C227" s="33">
        <v>104544.5</v>
      </c>
      <c r="D227" s="36">
        <v>117.29696062442</v>
      </c>
      <c r="E227" s="30">
        <v>278</v>
      </c>
      <c r="F227" s="33">
        <v>133966.4</v>
      </c>
      <c r="G227" s="36">
        <v>118.52716949922</v>
      </c>
      <c r="H227" s="39">
        <f>IF(G227&lt;&gt;"",D227-G227,"")</f>
        <v>-1.2302088747946</v>
      </c>
      <c r="I227" s="42">
        <f>IFERROR(H227/G227,"")</f>
        <v>-0.010379129780896</v>
      </c>
    </row>
    <row r="228" spans="1:11">
      <c r="A228" s="26" t="s">
        <v>228</v>
      </c>
      <c r="B228" s="30">
        <v>220</v>
      </c>
      <c r="C228" s="33">
        <v>158477.1</v>
      </c>
      <c r="D228" s="36">
        <v>117.15017248549</v>
      </c>
      <c r="E228" s="30">
        <v>230</v>
      </c>
      <c r="F228" s="33">
        <v>108921.6</v>
      </c>
      <c r="G228" s="36">
        <v>128.44426633468</v>
      </c>
      <c r="H228" s="39">
        <f>IF(G228&lt;&gt;"",D228-G228,"")</f>
        <v>-11.294093849196</v>
      </c>
      <c r="I228" s="42">
        <f>IFERROR(H228/G228,"")</f>
        <v>-0.087929918333352</v>
      </c>
    </row>
    <row r="229" spans="1:11">
      <c r="A229" s="26" t="s">
        <v>229</v>
      </c>
      <c r="B229" s="30">
        <v>221</v>
      </c>
      <c r="C229" s="33">
        <v>254814.3</v>
      </c>
      <c r="D229" s="36">
        <v>116.94653125825</v>
      </c>
      <c r="E229" s="30">
        <v>240</v>
      </c>
      <c r="F229" s="33">
        <v>198234.6</v>
      </c>
      <c r="G229" s="36">
        <v>126.12516180324</v>
      </c>
      <c r="H229" s="39">
        <f>IF(G229&lt;&gt;"",D229-G229,"")</f>
        <v>-9.1786305449838</v>
      </c>
      <c r="I229" s="42">
        <f>IFERROR(H229/G229,"")</f>
        <v>-0.072773984300635</v>
      </c>
    </row>
    <row r="230" spans="1:11">
      <c r="A230" s="26" t="s">
        <v>230</v>
      </c>
      <c r="B230" s="30">
        <v>222</v>
      </c>
      <c r="C230" s="33">
        <v>136655.8</v>
      </c>
      <c r="D230" s="36">
        <v>116.56140390675</v>
      </c>
      <c r="E230" s="30">
        <v>243</v>
      </c>
      <c r="F230" s="33">
        <v>219868.4</v>
      </c>
      <c r="G230" s="36">
        <v>125.55920177706</v>
      </c>
      <c r="H230" s="39">
        <f>IF(G230&lt;&gt;"",D230-G230,"")</f>
        <v>-8.9977978703135</v>
      </c>
      <c r="I230" s="42">
        <f>IFERROR(H230/G230,"")</f>
        <v>-0.071661795734331</v>
      </c>
    </row>
    <row r="231" spans="1:11">
      <c r="A231" s="26" t="s">
        <v>231</v>
      </c>
      <c r="B231" s="30">
        <v>223</v>
      </c>
      <c r="C231" s="33">
        <v>149798.3</v>
      </c>
      <c r="D231" s="36">
        <v>116.24245936035</v>
      </c>
      <c r="E231" s="30"/>
      <c r="F231" s="33">
        <v>61986.6</v>
      </c>
      <c r="G231" s="36">
        <v>151.73305520871</v>
      </c>
      <c r="H231" s="39">
        <f>IF(G231&lt;&gt;"",D231-G231,"")</f>
        <v>-35.490595848353</v>
      </c>
      <c r="I231" s="42">
        <f>IFERROR(H231/G231,"")</f>
        <v>-0.2339015437311</v>
      </c>
    </row>
    <row r="232" spans="1:11">
      <c r="A232" s="26" t="s">
        <v>232</v>
      </c>
      <c r="B232" s="30">
        <v>224</v>
      </c>
      <c r="C232" s="33">
        <v>223312.8</v>
      </c>
      <c r="D232" s="36">
        <v>115.88476253936</v>
      </c>
      <c r="E232" s="30"/>
      <c r="F232" s="33">
        <v>71156.4</v>
      </c>
      <c r="G232" s="36">
        <v>142.90064702543</v>
      </c>
      <c r="H232" s="39">
        <f>IF(G232&lt;&gt;"",D232-G232,"")</f>
        <v>-27.015884486064</v>
      </c>
      <c r="I232" s="42">
        <f>IFERROR(H232/G232,"")</f>
        <v>-0.18905361905924</v>
      </c>
    </row>
    <row r="233" spans="1:11">
      <c r="A233" s="26" t="s">
        <v>233</v>
      </c>
      <c r="B233" s="30">
        <v>225</v>
      </c>
      <c r="C233" s="33">
        <v>122473.7</v>
      </c>
      <c r="D233" s="36">
        <v>115.82357926641</v>
      </c>
      <c r="E233" s="30">
        <v>226</v>
      </c>
      <c r="F233" s="33">
        <v>168054.5</v>
      </c>
      <c r="G233" s="36">
        <v>128.75042679607</v>
      </c>
      <c r="H233" s="39">
        <f>IF(G233&lt;&gt;"",D233-G233,"")</f>
        <v>-12.926847529664</v>
      </c>
      <c r="I233" s="42">
        <f>IFERROR(H233/G233,"")</f>
        <v>-0.10040236643362</v>
      </c>
    </row>
    <row r="234" spans="1:11">
      <c r="A234" s="26" t="s">
        <v>234</v>
      </c>
      <c r="B234" s="30">
        <v>226</v>
      </c>
      <c r="C234" s="33">
        <v>146500.2</v>
      </c>
      <c r="D234" s="36">
        <v>115.43076528223</v>
      </c>
      <c r="E234" s="30">
        <v>244</v>
      </c>
      <c r="F234" s="33">
        <v>235913.8</v>
      </c>
      <c r="G234" s="36">
        <v>124.69035300182</v>
      </c>
      <c r="H234" s="39">
        <f>IF(G234&lt;&gt;"",D234-G234,"")</f>
        <v>-9.2595877195854</v>
      </c>
      <c r="I234" s="42">
        <f>IFERROR(H234/G234,"")</f>
        <v>-0.074260658476526</v>
      </c>
    </row>
    <row r="235" spans="1:11">
      <c r="A235" s="25" t="s">
        <v>235</v>
      </c>
      <c r="B235" s="30">
        <v>227</v>
      </c>
      <c r="C235" s="33">
        <v>164508.9</v>
      </c>
      <c r="D235" s="36">
        <v>115.33583958072</v>
      </c>
      <c r="E235" s="30"/>
      <c r="F235" s="33"/>
      <c r="G235" s="36"/>
      <c r="H235" s="39" t="str">
        <f>IF(G235&lt;&gt;"",D235-G235,"")</f>
        <v/>
      </c>
      <c r="I235" s="42" t="str">
        <f>IFERROR(H235/G235,"")</f>
        <v/>
      </c>
    </row>
    <row r="236" spans="1:11">
      <c r="A236" s="26" t="s">
        <v>236</v>
      </c>
      <c r="B236" s="30">
        <v>228</v>
      </c>
      <c r="C236" s="33">
        <v>316325.3</v>
      </c>
      <c r="D236" s="36">
        <v>115.31031346528</v>
      </c>
      <c r="E236" s="30">
        <v>220</v>
      </c>
      <c r="F236" s="33">
        <v>223814.7</v>
      </c>
      <c r="G236" s="36">
        <v>130.04361018289</v>
      </c>
      <c r="H236" s="39">
        <f>IF(G236&lt;&gt;"",D236-G236,"")</f>
        <v>-14.733296717604</v>
      </c>
      <c r="I236" s="42">
        <f>IFERROR(H236/G236,"")</f>
        <v>-0.11329504538427</v>
      </c>
    </row>
    <row r="237" spans="1:11">
      <c r="A237" s="26" t="s">
        <v>237</v>
      </c>
      <c r="B237" s="30">
        <v>229</v>
      </c>
      <c r="C237" s="33">
        <v>121462.3</v>
      </c>
      <c r="D237" s="36">
        <v>114.70729024562</v>
      </c>
      <c r="E237" s="30">
        <v>221</v>
      </c>
      <c r="F237" s="33">
        <v>253408.2</v>
      </c>
      <c r="G237" s="36">
        <v>130.01710757584</v>
      </c>
      <c r="H237" s="39">
        <f>IF(G237&lt;&gt;"",D237-G237,"")</f>
        <v>-15.309817330225</v>
      </c>
      <c r="I237" s="42">
        <f>IFERROR(H237/G237,"")</f>
        <v>-0.11775232979471</v>
      </c>
    </row>
    <row r="238" spans="1:11">
      <c r="A238" s="26" t="s">
        <v>238</v>
      </c>
      <c r="B238" s="30">
        <v>230</v>
      </c>
      <c r="C238" s="33">
        <v>777609.0</v>
      </c>
      <c r="D238" s="36">
        <v>114.2264202189</v>
      </c>
      <c r="E238" s="30">
        <v>246</v>
      </c>
      <c r="F238" s="33">
        <v>1066316.1</v>
      </c>
      <c r="G238" s="36">
        <v>124.39974394084</v>
      </c>
      <c r="H238" s="39">
        <f>IF(G238&lt;&gt;"",D238-G238,"")</f>
        <v>-10.173323721943</v>
      </c>
      <c r="I238" s="42">
        <f>IFERROR(H238/G238,"")</f>
        <v>-0.081779297928302</v>
      </c>
    </row>
    <row r="239" spans="1:11">
      <c r="A239" s="26" t="s">
        <v>239</v>
      </c>
      <c r="B239" s="30">
        <v>231</v>
      </c>
      <c r="C239" s="33">
        <v>255244.8</v>
      </c>
      <c r="D239" s="36">
        <v>114.11950253247</v>
      </c>
      <c r="E239" s="30">
        <v>257</v>
      </c>
      <c r="F239" s="33">
        <v>174211.0</v>
      </c>
      <c r="G239" s="36">
        <v>121.11240392398</v>
      </c>
      <c r="H239" s="39">
        <f>IF(G239&lt;&gt;"",D239-G239,"")</f>
        <v>-6.9929013915062</v>
      </c>
      <c r="I239" s="42">
        <f>IFERROR(H239/G239,"")</f>
        <v>-0.057738936433759</v>
      </c>
    </row>
    <row r="240" spans="1:11">
      <c r="A240" s="26" t="s">
        <v>240</v>
      </c>
      <c r="B240" s="30">
        <v>232</v>
      </c>
      <c r="C240" s="33">
        <v>105883</v>
      </c>
      <c r="D240" s="36">
        <v>114.10430286259</v>
      </c>
      <c r="E240" s="30"/>
      <c r="F240" s="33">
        <v>79731.3</v>
      </c>
      <c r="G240" s="36">
        <v>126.29541096157</v>
      </c>
      <c r="H240" s="39">
        <f>IF(G240&lt;&gt;"",D240-G240,"")</f>
        <v>-12.191108098974</v>
      </c>
      <c r="I240" s="42">
        <f>IFERROR(H240/G240,"")</f>
        <v>-0.096528512050873</v>
      </c>
    </row>
    <row r="241" spans="1:11">
      <c r="A241" s="26" t="s">
        <v>241</v>
      </c>
      <c r="B241" s="30">
        <v>233</v>
      </c>
      <c r="C241" s="33">
        <v>172919.8</v>
      </c>
      <c r="D241" s="36">
        <v>113.81389869755</v>
      </c>
      <c r="E241" s="30">
        <v>242</v>
      </c>
      <c r="F241" s="33">
        <v>300518.1</v>
      </c>
      <c r="G241" s="36">
        <v>125.56714088103</v>
      </c>
      <c r="H241" s="39">
        <f>IF(G241&lt;&gt;"",D241-G241,"")</f>
        <v>-11.753242183485</v>
      </c>
      <c r="I241" s="42">
        <f>IFERROR(H241/G241,"")</f>
        <v>-0.093601256674472</v>
      </c>
    </row>
    <row r="242" spans="1:11">
      <c r="A242" s="26" t="s">
        <v>242</v>
      </c>
      <c r="B242" s="30">
        <v>234</v>
      </c>
      <c r="C242" s="33">
        <v>233846.7</v>
      </c>
      <c r="D242" s="36">
        <v>113.67984709641</v>
      </c>
      <c r="E242" s="30">
        <v>238</v>
      </c>
      <c r="F242" s="33">
        <v>102433.3</v>
      </c>
      <c r="G242" s="36">
        <v>126.82204907974</v>
      </c>
      <c r="H242" s="39">
        <f>IF(G242&lt;&gt;"",D242-G242,"")</f>
        <v>-13.142201983333</v>
      </c>
      <c r="I242" s="42">
        <f>IFERROR(H242/G242,"")</f>
        <v>-0.10362710647475</v>
      </c>
    </row>
    <row r="243" spans="1:11">
      <c r="A243" s="26" t="s">
        <v>243</v>
      </c>
      <c r="B243" s="30">
        <v>235</v>
      </c>
      <c r="C243" s="33">
        <v>302040.0</v>
      </c>
      <c r="D243" s="36">
        <v>113.40338266455</v>
      </c>
      <c r="E243" s="30">
        <v>248</v>
      </c>
      <c r="F243" s="33">
        <v>259419.4</v>
      </c>
      <c r="G243" s="36">
        <v>123.78043623569</v>
      </c>
      <c r="H243" s="39">
        <f>IF(G243&lt;&gt;"",D243-G243,"")</f>
        <v>-10.377053571139</v>
      </c>
      <c r="I243" s="42">
        <f>IFERROR(H243/G243,"")</f>
        <v>-0.083834359343994</v>
      </c>
    </row>
    <row r="244" spans="1:11">
      <c r="A244" s="26" t="s">
        <v>244</v>
      </c>
      <c r="B244" s="30">
        <v>236</v>
      </c>
      <c r="C244" s="33">
        <v>139171.0</v>
      </c>
      <c r="D244" s="36">
        <v>113.1178621983</v>
      </c>
      <c r="E244" s="30">
        <v>276</v>
      </c>
      <c r="F244" s="33">
        <v>247894.6</v>
      </c>
      <c r="G244" s="36">
        <v>119.14364895403</v>
      </c>
      <c r="H244" s="39">
        <f>IF(G244&lt;&gt;"",D244-G244,"")</f>
        <v>-6.0257867557285</v>
      </c>
      <c r="I244" s="42">
        <f>IFERROR(H244/G244,"")</f>
        <v>-0.050575811708213</v>
      </c>
    </row>
    <row r="245" spans="1:11">
      <c r="A245" s="25" t="s">
        <v>245</v>
      </c>
      <c r="B245" s="30">
        <v>237</v>
      </c>
      <c r="C245" s="33">
        <v>202134.1</v>
      </c>
      <c r="D245" s="36">
        <v>113.08526220959</v>
      </c>
      <c r="E245" s="30">
        <v>247</v>
      </c>
      <c r="F245" s="33">
        <v>340986.8</v>
      </c>
      <c r="G245" s="36">
        <v>124.26108400677</v>
      </c>
      <c r="H245" s="39">
        <f>IF(G245&lt;&gt;"",D245-G245,"")</f>
        <v>-11.175821797178</v>
      </c>
      <c r="I245" s="42">
        <f>IFERROR(H245/G245,"")</f>
        <v>-0.08993822874239</v>
      </c>
    </row>
    <row r="246" spans="1:11">
      <c r="A246" s="26" t="s">
        <v>246</v>
      </c>
      <c r="B246" s="30">
        <v>238</v>
      </c>
      <c r="C246" s="33">
        <v>307691.4</v>
      </c>
      <c r="D246" s="36">
        <v>112.93866321906</v>
      </c>
      <c r="E246" s="30">
        <v>264</v>
      </c>
      <c r="F246" s="33">
        <v>242272.6</v>
      </c>
      <c r="G246" s="36">
        <v>120.61661698434</v>
      </c>
      <c r="H246" s="39">
        <f>IF(G246&lt;&gt;"",D246-G246,"")</f>
        <v>-7.677953765283</v>
      </c>
      <c r="I246" s="42">
        <f>IFERROR(H246/G246,"")</f>
        <v>-0.063655854037756</v>
      </c>
    </row>
    <row r="247" spans="1:11">
      <c r="A247" s="26" t="s">
        <v>247</v>
      </c>
      <c r="B247" s="30">
        <v>239</v>
      </c>
      <c r="C247" s="33">
        <v>237806.2</v>
      </c>
      <c r="D247" s="36">
        <v>112.6066549148</v>
      </c>
      <c r="E247" s="30"/>
      <c r="F247" s="33">
        <v>94133.6</v>
      </c>
      <c r="G247" s="36">
        <v>118.53819677565</v>
      </c>
      <c r="H247" s="39">
        <f>IF(G247&lt;&gt;"",D247-G247,"")</f>
        <v>-5.9315418608459</v>
      </c>
      <c r="I247" s="42">
        <f>IFERROR(H247/G247,"")</f>
        <v>-0.050039076198134</v>
      </c>
    </row>
    <row r="248" spans="1:11">
      <c r="A248" s="26" t="s">
        <v>248</v>
      </c>
      <c r="B248" s="30">
        <v>240</v>
      </c>
      <c r="C248" s="33">
        <v>335739.2</v>
      </c>
      <c r="D248" s="36">
        <v>112.52460481231</v>
      </c>
      <c r="E248" s="30">
        <v>250</v>
      </c>
      <c r="F248" s="33">
        <v>173704.6</v>
      </c>
      <c r="G248" s="36">
        <v>122.97152867569</v>
      </c>
      <c r="H248" s="39">
        <f>IF(G248&lt;&gt;"",D248-G248,"")</f>
        <v>-10.446923863388</v>
      </c>
      <c r="I248" s="42">
        <f>IFERROR(H248/G248,"")</f>
        <v>-0.084954005011508</v>
      </c>
    </row>
    <row r="249" spans="1:11">
      <c r="A249" s="25" t="s">
        <v>249</v>
      </c>
      <c r="B249" s="30">
        <v>241</v>
      </c>
      <c r="C249" s="33">
        <v>220713.4</v>
      </c>
      <c r="D249" s="36">
        <v>112.06168814399</v>
      </c>
      <c r="E249" s="30">
        <v>241</v>
      </c>
      <c r="F249" s="33">
        <v>210822.8</v>
      </c>
      <c r="G249" s="36">
        <v>126.05664188124</v>
      </c>
      <c r="H249" s="39">
        <f>IF(G249&lt;&gt;"",D249-G249,"")</f>
        <v>-13.994953737247</v>
      </c>
      <c r="I249" s="42">
        <f>IFERROR(H249/G249,"")</f>
        <v>-0.11102115309745</v>
      </c>
    </row>
    <row r="250" spans="1:11">
      <c r="A250" s="26" t="s">
        <v>250</v>
      </c>
      <c r="B250" s="30">
        <v>242</v>
      </c>
      <c r="C250" s="33">
        <v>399287.3</v>
      </c>
      <c r="D250" s="36">
        <v>111.99187452243</v>
      </c>
      <c r="E250" s="30">
        <v>254</v>
      </c>
      <c r="F250" s="33">
        <v>145894.2</v>
      </c>
      <c r="G250" s="36">
        <v>121.61502239294</v>
      </c>
      <c r="H250" s="39">
        <f>IF(G250&lt;&gt;"",D250-G250,"")</f>
        <v>-9.6231478705092</v>
      </c>
      <c r="I250" s="42">
        <f>IFERROR(H250/G250,"")</f>
        <v>-0.079127953777097</v>
      </c>
    </row>
    <row r="251" spans="1:11">
      <c r="A251" s="25" t="s">
        <v>251</v>
      </c>
      <c r="B251" s="30">
        <v>243</v>
      </c>
      <c r="C251" s="33">
        <v>144974.2</v>
      </c>
      <c r="D251" s="36">
        <v>111.87089978769</v>
      </c>
      <c r="E251" s="30"/>
      <c r="F251" s="33">
        <v>90994.7</v>
      </c>
      <c r="G251" s="36">
        <v>125.24228773764</v>
      </c>
      <c r="H251" s="39">
        <f>IF(G251&lt;&gt;"",D251-G251,"")</f>
        <v>-13.371387949951</v>
      </c>
      <c r="I251" s="42">
        <f>IFERROR(H251/G251,"")</f>
        <v>-0.10676416242062</v>
      </c>
    </row>
    <row r="252" spans="1:11">
      <c r="A252" s="25" t="s">
        <v>252</v>
      </c>
      <c r="B252" s="30">
        <v>244</v>
      </c>
      <c r="C252" s="33">
        <v>151740.8</v>
      </c>
      <c r="D252" s="36">
        <v>111.57333031064</v>
      </c>
      <c r="E252" s="30">
        <v>293</v>
      </c>
      <c r="F252" s="33">
        <v>102746.4</v>
      </c>
      <c r="G252" s="36">
        <v>115.90748678299</v>
      </c>
      <c r="H252" s="39">
        <f>IF(G252&lt;&gt;"",D252-G252,"")</f>
        <v>-4.334156472357</v>
      </c>
      <c r="I252" s="42">
        <f>IFERROR(H252/G252,"")</f>
        <v>-0.037393240011075</v>
      </c>
    </row>
    <row r="253" spans="1:11">
      <c r="A253" s="26" t="s">
        <v>253</v>
      </c>
      <c r="B253" s="30">
        <v>245</v>
      </c>
      <c r="C253" s="33">
        <v>134603.6</v>
      </c>
      <c r="D253" s="36">
        <v>111.5367167</v>
      </c>
      <c r="E253" s="30">
        <v>307</v>
      </c>
      <c r="F253" s="33">
        <v>109269.4</v>
      </c>
      <c r="G253" s="36">
        <v>114.58763752707</v>
      </c>
      <c r="H253" s="39">
        <f>IF(G253&lt;&gt;"",D253-G253,"")</f>
        <v>-3.050920827067</v>
      </c>
      <c r="I253" s="42">
        <f>IFERROR(H253/G253,"")</f>
        <v>-0.026625217980835</v>
      </c>
    </row>
    <row r="254" spans="1:11">
      <c r="A254" s="26" t="s">
        <v>254</v>
      </c>
      <c r="B254" s="30">
        <v>246</v>
      </c>
      <c r="C254" s="33">
        <v>549070.2</v>
      </c>
      <c r="D254" s="36">
        <v>111.43652305297</v>
      </c>
      <c r="E254" s="30">
        <v>260</v>
      </c>
      <c r="F254" s="33">
        <v>312542.7</v>
      </c>
      <c r="G254" s="36">
        <v>121.02503977856</v>
      </c>
      <c r="H254" s="39">
        <f>IF(G254&lt;&gt;"",D254-G254,"")</f>
        <v>-9.5885167255927</v>
      </c>
      <c r="I254" s="42">
        <f>IFERROR(H254/G254,"")</f>
        <v>-0.07922754450762</v>
      </c>
    </row>
    <row r="255" spans="1:11">
      <c r="A255" s="25" t="s">
        <v>255</v>
      </c>
      <c r="B255" s="30">
        <v>247</v>
      </c>
      <c r="C255" s="33">
        <v>127727.0</v>
      </c>
      <c r="D255" s="36">
        <v>111.38048572346</v>
      </c>
      <c r="E255" s="30">
        <v>265</v>
      </c>
      <c r="F255" s="33">
        <v>193500.1</v>
      </c>
      <c r="G255" s="36">
        <v>120.55681418253</v>
      </c>
      <c r="H255" s="39">
        <f>IF(G255&lt;&gt;"",D255-G255,"")</f>
        <v>-9.176328459068</v>
      </c>
      <c r="I255" s="42">
        <f>IFERROR(H255/G255,"")</f>
        <v>-0.076116215589231</v>
      </c>
    </row>
    <row r="256" spans="1:11">
      <c r="A256" s="25" t="s">
        <v>256</v>
      </c>
      <c r="B256" s="30">
        <v>248</v>
      </c>
      <c r="C256" s="33">
        <v>139176.1</v>
      </c>
      <c r="D256" s="36">
        <v>111.36860351741</v>
      </c>
      <c r="E256" s="30">
        <v>267</v>
      </c>
      <c r="F256" s="33">
        <v>242286.4</v>
      </c>
      <c r="G256" s="36">
        <v>120.22526439784</v>
      </c>
      <c r="H256" s="39">
        <f>IF(G256&lt;&gt;"",D256-G256,"")</f>
        <v>-8.8566608804224</v>
      </c>
      <c r="I256" s="42">
        <f>IFERROR(H256/G256,"")</f>
        <v>-0.073667218989137</v>
      </c>
    </row>
    <row r="257" spans="1:11">
      <c r="A257" s="25" t="s">
        <v>257</v>
      </c>
      <c r="B257" s="30">
        <v>249</v>
      </c>
      <c r="C257" s="33">
        <v>187634.2</v>
      </c>
      <c r="D257" s="36">
        <v>111.07231783971</v>
      </c>
      <c r="E257" s="30"/>
      <c r="F257" s="33">
        <v>35438.3</v>
      </c>
      <c r="G257" s="36">
        <v>120.25394276814</v>
      </c>
      <c r="H257" s="39">
        <f>IF(G257&lt;&gt;"",D257-G257,"")</f>
        <v>-9.1816249284233</v>
      </c>
      <c r="I257" s="42">
        <f>IFERROR(H257/G257,"")</f>
        <v>-0.076351965823912</v>
      </c>
    </row>
    <row r="258" spans="1:11">
      <c r="A258" s="25" t="s">
        <v>258</v>
      </c>
      <c r="B258" s="30">
        <v>250</v>
      </c>
      <c r="C258" s="33">
        <v>429149.0</v>
      </c>
      <c r="D258" s="36">
        <v>111.03206159166</v>
      </c>
      <c r="E258" s="30">
        <v>262</v>
      </c>
      <c r="F258" s="33">
        <v>516409.0</v>
      </c>
      <c r="G258" s="36">
        <v>120.81780100657</v>
      </c>
      <c r="H258" s="39">
        <f>IF(G258&lt;&gt;"",D258-G258,"")</f>
        <v>-9.7857394149046</v>
      </c>
      <c r="I258" s="42">
        <f>IFERROR(H258/G258,"")</f>
        <v>-0.080995841120902</v>
      </c>
    </row>
    <row r="259" spans="1:11">
      <c r="A259" s="26" t="s">
        <v>259</v>
      </c>
      <c r="B259" s="30">
        <v>251</v>
      </c>
      <c r="C259" s="33">
        <v>416769.3</v>
      </c>
      <c r="D259" s="36">
        <v>110.90689741303</v>
      </c>
      <c r="E259" s="30">
        <v>253</v>
      </c>
      <c r="F259" s="33">
        <v>421825.1</v>
      </c>
      <c r="G259" s="36">
        <v>122.04460806149</v>
      </c>
      <c r="H259" s="39">
        <f>IF(G259&lt;&gt;"",D259-G259,"")</f>
        <v>-11.137710648463</v>
      </c>
      <c r="I259" s="42">
        <f>IFERROR(H259/G259,"")</f>
        <v>-0.091259342181275</v>
      </c>
    </row>
    <row r="260" spans="1:11">
      <c r="A260" s="26" t="s">
        <v>260</v>
      </c>
      <c r="B260" s="30">
        <v>252</v>
      </c>
      <c r="C260" s="33">
        <v>712987.8</v>
      </c>
      <c r="D260" s="36">
        <v>110.84229758209</v>
      </c>
      <c r="E260" s="30">
        <v>339</v>
      </c>
      <c r="F260" s="33">
        <v>230104.8</v>
      </c>
      <c r="G260" s="36">
        <v>108.26523045152</v>
      </c>
      <c r="H260" s="39">
        <f>IF(G260&lt;&gt;"",D260-G260,"")</f>
        <v>2.5770671305743</v>
      </c>
      <c r="I260" s="42">
        <f>IFERROR(H260/G260,"")</f>
        <v>0.02380327571305</v>
      </c>
    </row>
    <row r="261" spans="1:11">
      <c r="A261" s="25" t="s">
        <v>261</v>
      </c>
      <c r="B261" s="30">
        <v>253</v>
      </c>
      <c r="C261" s="33">
        <v>142116.0</v>
      </c>
      <c r="D261" s="36">
        <v>110.47804047398</v>
      </c>
      <c r="E261" s="30">
        <v>225</v>
      </c>
      <c r="F261" s="33">
        <v>369036.2</v>
      </c>
      <c r="G261" s="36">
        <v>128.83752867605</v>
      </c>
      <c r="H261" s="39">
        <f>IF(G261&lt;&gt;"",D261-G261,"")</f>
        <v>-18.35948820207</v>
      </c>
      <c r="I261" s="42">
        <f>IFERROR(H261/G261,"")</f>
        <v>-0.14250108947862</v>
      </c>
    </row>
    <row r="262" spans="1:11">
      <c r="A262" s="26" t="s">
        <v>262</v>
      </c>
      <c r="B262" s="30">
        <v>254</v>
      </c>
      <c r="C262" s="33">
        <v>137556.8</v>
      </c>
      <c r="D262" s="36">
        <v>109.19576349552</v>
      </c>
      <c r="E262" s="30">
        <v>236</v>
      </c>
      <c r="F262" s="33">
        <v>114688.2</v>
      </c>
      <c r="G262" s="36">
        <v>127.03174345748</v>
      </c>
      <c r="H262" s="39">
        <f>IF(G262&lt;&gt;"",D262-G262,"")</f>
        <v>-17.835979961963</v>
      </c>
      <c r="I262" s="42">
        <f>IFERROR(H262/G262,"")</f>
        <v>-0.14040569291197</v>
      </c>
    </row>
    <row r="263" spans="1:11">
      <c r="A263" s="26" t="s">
        <v>263</v>
      </c>
      <c r="B263" s="30">
        <v>255</v>
      </c>
      <c r="C263" s="33">
        <v>194356.4</v>
      </c>
      <c r="D263" s="36">
        <v>109.15931453762</v>
      </c>
      <c r="E263" s="30">
        <v>234</v>
      </c>
      <c r="F263" s="33">
        <v>127359.9</v>
      </c>
      <c r="G263" s="36">
        <v>127.76231294151</v>
      </c>
      <c r="H263" s="39">
        <f>IF(G263&lt;&gt;"",D263-G263,"")</f>
        <v>-18.602998403892</v>
      </c>
      <c r="I263" s="42">
        <f>IFERROR(H263/G263,"")</f>
        <v>-0.1456063057688</v>
      </c>
    </row>
    <row r="264" spans="1:11">
      <c r="A264" s="25" t="s">
        <v>264</v>
      </c>
      <c r="B264" s="30">
        <v>256</v>
      </c>
      <c r="C264" s="33">
        <v>238160.05</v>
      </c>
      <c r="D264" s="36">
        <v>108.99323291207</v>
      </c>
      <c r="E264" s="30"/>
      <c r="F264" s="33"/>
      <c r="G264" s="36"/>
      <c r="H264" s="39" t="str">
        <f>IF(G264&lt;&gt;"",D264-G264,"")</f>
        <v/>
      </c>
      <c r="I264" s="42" t="str">
        <f>IFERROR(H264/G264,"")</f>
        <v/>
      </c>
    </row>
    <row r="265" spans="1:11">
      <c r="A265" s="26" t="s">
        <v>265</v>
      </c>
      <c r="B265" s="30">
        <v>257</v>
      </c>
      <c r="C265" s="33">
        <v>110279.0</v>
      </c>
      <c r="D265" s="36">
        <v>108.95599343483</v>
      </c>
      <c r="E265" s="30"/>
      <c r="F265" s="33">
        <v>60064.2</v>
      </c>
      <c r="G265" s="36">
        <v>119.51687028213</v>
      </c>
      <c r="H265" s="39">
        <f>IF(G265&lt;&gt;"",D265-G265,"")</f>
        <v>-10.560876847298</v>
      </c>
      <c r="I265" s="42">
        <f>IFERROR(H265/G265,"")</f>
        <v>-0.088363063911963</v>
      </c>
    </row>
    <row r="266" spans="1:11">
      <c r="A266" s="26" t="s">
        <v>266</v>
      </c>
      <c r="B266" s="30">
        <v>258</v>
      </c>
      <c r="C266" s="33">
        <v>109332.2</v>
      </c>
      <c r="D266" s="36">
        <v>108.83295497575</v>
      </c>
      <c r="E266" s="30"/>
      <c r="F266" s="33">
        <v>53211.4</v>
      </c>
      <c r="G266" s="36">
        <v>111.64557594801</v>
      </c>
      <c r="H266" s="39">
        <f>IF(G266&lt;&gt;"",D266-G266,"")</f>
        <v>-2.8126209722582</v>
      </c>
      <c r="I266" s="42">
        <f>IFERROR(H266/G266,"")</f>
        <v>-0.025192408641144</v>
      </c>
    </row>
    <row r="267" spans="1:11">
      <c r="A267" s="26" t="s">
        <v>267</v>
      </c>
      <c r="B267" s="30">
        <v>259</v>
      </c>
      <c r="C267" s="33">
        <v>348845.1</v>
      </c>
      <c r="D267" s="36">
        <v>108.81518760046</v>
      </c>
      <c r="E267" s="30"/>
      <c r="F267" s="33">
        <v>89873.6</v>
      </c>
      <c r="G267" s="36">
        <v>118.22308887148</v>
      </c>
      <c r="H267" s="39">
        <f>IF(G267&lt;&gt;"",D267-G267,"")</f>
        <v>-9.407901271025</v>
      </c>
      <c r="I267" s="42">
        <f>IFERROR(H267/G267,"")</f>
        <v>-0.079577528897525</v>
      </c>
    </row>
    <row r="268" spans="1:11">
      <c r="A268" s="26" t="s">
        <v>268</v>
      </c>
      <c r="B268" s="30">
        <v>260</v>
      </c>
      <c r="C268" s="33">
        <v>1145051.9</v>
      </c>
      <c r="D268" s="36">
        <v>108.57081727038</v>
      </c>
      <c r="E268" s="30">
        <v>270</v>
      </c>
      <c r="F268" s="33">
        <v>1153331.4</v>
      </c>
      <c r="G268" s="36">
        <v>119.57748978307</v>
      </c>
      <c r="H268" s="39">
        <f>IF(G268&lt;&gt;"",D268-G268,"")</f>
        <v>-11.006672512696</v>
      </c>
      <c r="I268" s="42">
        <f>IFERROR(H268/G268,"")</f>
        <v>-0.092046358663856</v>
      </c>
    </row>
    <row r="269" spans="1:11">
      <c r="A269" s="26" t="s">
        <v>269</v>
      </c>
      <c r="B269" s="30">
        <v>261</v>
      </c>
      <c r="C269" s="33">
        <v>215327.4</v>
      </c>
      <c r="D269" s="36">
        <v>108.537014797</v>
      </c>
      <c r="E269" s="30">
        <v>263</v>
      </c>
      <c r="F269" s="33">
        <v>396534.6</v>
      </c>
      <c r="G269" s="36">
        <v>120.67340000091</v>
      </c>
      <c r="H269" s="39">
        <f>IF(G269&lt;&gt;"",D269-G269,"")</f>
        <v>-12.136385203905</v>
      </c>
      <c r="I269" s="42">
        <f>IFERROR(H269/G269,"")</f>
        <v>-0.10057216589418</v>
      </c>
    </row>
    <row r="270" spans="1:11">
      <c r="A270" s="26" t="s">
        <v>270</v>
      </c>
      <c r="B270" s="30">
        <v>262</v>
      </c>
      <c r="C270" s="33">
        <v>529523.4</v>
      </c>
      <c r="D270" s="36">
        <v>108.52191102414</v>
      </c>
      <c r="E270" s="30">
        <v>249</v>
      </c>
      <c r="F270" s="33">
        <v>441390.7</v>
      </c>
      <c r="G270" s="36">
        <v>123.65346845776</v>
      </c>
      <c r="H270" s="39">
        <f>IF(G270&lt;&gt;"",D270-G270,"")</f>
        <v>-15.131557433623</v>
      </c>
      <c r="I270" s="42">
        <f>IFERROR(H270/G270,"")</f>
        <v>-0.12237066717455</v>
      </c>
    </row>
    <row r="271" spans="1:11">
      <c r="A271" s="25" t="s">
        <v>271</v>
      </c>
      <c r="B271" s="30">
        <v>263</v>
      </c>
      <c r="C271" s="33">
        <v>162892.7</v>
      </c>
      <c r="D271" s="36">
        <v>108.11063663381</v>
      </c>
      <c r="E271" s="30">
        <v>239</v>
      </c>
      <c r="F271" s="33">
        <v>237730.0</v>
      </c>
      <c r="G271" s="36">
        <v>126.80763134649</v>
      </c>
      <c r="H271" s="39">
        <f>IF(G271&lt;&gt;"",D271-G271,"")</f>
        <v>-18.696994712677</v>
      </c>
      <c r="I271" s="42">
        <f>IFERROR(H271/G271,"")</f>
        <v>-0.1474437659165</v>
      </c>
    </row>
    <row r="272" spans="1:11">
      <c r="A272" s="26" t="s">
        <v>272</v>
      </c>
      <c r="B272" s="30">
        <v>264</v>
      </c>
      <c r="C272" s="33">
        <v>500981.0</v>
      </c>
      <c r="D272" s="36">
        <v>107.93573967875</v>
      </c>
      <c r="E272" s="30">
        <v>309</v>
      </c>
      <c r="F272" s="33">
        <v>659442.7</v>
      </c>
      <c r="G272" s="36">
        <v>113.87135698067</v>
      </c>
      <c r="H272" s="39">
        <f>IF(G272&lt;&gt;"",D272-G272,"")</f>
        <v>-5.9356173019243</v>
      </c>
      <c r="I272" s="42">
        <f>IFERROR(H272/G272,"")</f>
        <v>-0.052125639487476</v>
      </c>
    </row>
    <row r="273" spans="1:11">
      <c r="A273" s="26" t="s">
        <v>273</v>
      </c>
      <c r="B273" s="30">
        <v>265</v>
      </c>
      <c r="C273" s="33">
        <v>100601.1</v>
      </c>
      <c r="D273" s="36">
        <v>107.93470747338</v>
      </c>
      <c r="E273" s="30"/>
      <c r="F273" s="33">
        <v>33272.6</v>
      </c>
      <c r="G273" s="36">
        <v>123.62616687605</v>
      </c>
      <c r="H273" s="39">
        <f>IF(G273&lt;&gt;"",D273-G273,"")</f>
        <v>-15.691459402671</v>
      </c>
      <c r="I273" s="42">
        <f>IFERROR(H273/G273,"")</f>
        <v>-0.12692668388241</v>
      </c>
    </row>
    <row r="274" spans="1:11">
      <c r="A274" s="26" t="s">
        <v>274</v>
      </c>
      <c r="B274" s="30">
        <v>266</v>
      </c>
      <c r="C274" s="33">
        <v>405510.3</v>
      </c>
      <c r="D274" s="36">
        <v>107.76155895424</v>
      </c>
      <c r="E274" s="30">
        <v>284</v>
      </c>
      <c r="F274" s="33">
        <v>167562.3</v>
      </c>
      <c r="G274" s="36">
        <v>117.16424458246</v>
      </c>
      <c r="H274" s="39">
        <f>IF(G274&lt;&gt;"",D274-G274,"")</f>
        <v>-9.4026856282273</v>
      </c>
      <c r="I274" s="42">
        <f>IFERROR(H274/G274,"")</f>
        <v>-0.080252176436041</v>
      </c>
    </row>
    <row r="275" spans="1:11">
      <c r="A275" s="26" t="s">
        <v>275</v>
      </c>
      <c r="B275" s="30">
        <v>267</v>
      </c>
      <c r="C275" s="33">
        <v>168041.4</v>
      </c>
      <c r="D275" s="36">
        <v>107.6343781949</v>
      </c>
      <c r="E275" s="30">
        <v>277</v>
      </c>
      <c r="F275" s="33">
        <v>130783.4</v>
      </c>
      <c r="G275" s="36">
        <v>118.70856240165</v>
      </c>
      <c r="H275" s="39">
        <f>IF(G275&lt;&gt;"",D275-G275,"")</f>
        <v>-11.074184206753</v>
      </c>
      <c r="I275" s="42">
        <f>IFERROR(H275/G275,"")</f>
        <v>-0.09328884102971</v>
      </c>
    </row>
    <row r="276" spans="1:11">
      <c r="A276" s="26" t="s">
        <v>276</v>
      </c>
      <c r="B276" s="30">
        <v>268</v>
      </c>
      <c r="C276" s="33">
        <v>162418.9</v>
      </c>
      <c r="D276" s="36">
        <v>107.58474968123</v>
      </c>
      <c r="E276" s="30">
        <v>269</v>
      </c>
      <c r="F276" s="33">
        <v>262781.1</v>
      </c>
      <c r="G276" s="36">
        <v>119.62696213693</v>
      </c>
      <c r="H276" s="39">
        <f>IF(G276&lt;&gt;"",D276-G276,"")</f>
        <v>-12.042212455702</v>
      </c>
      <c r="I276" s="42">
        <f>IFERROR(H276/G276,"")</f>
        <v>-0.10066470167417</v>
      </c>
    </row>
    <row r="277" spans="1:11">
      <c r="A277" s="26" t="s">
        <v>277</v>
      </c>
      <c r="B277" s="30">
        <v>269</v>
      </c>
      <c r="C277" s="33">
        <v>745222.6</v>
      </c>
      <c r="D277" s="36">
        <v>107.55184504603</v>
      </c>
      <c r="E277" s="30"/>
      <c r="F277" s="33"/>
      <c r="G277" s="36"/>
      <c r="H277" s="39" t="str">
        <f>IF(G277&lt;&gt;"",D277-G277,"")</f>
        <v/>
      </c>
      <c r="I277" s="42" t="str">
        <f>IFERROR(H277/G277,"")</f>
        <v/>
      </c>
    </row>
    <row r="278" spans="1:11">
      <c r="A278" s="25" t="s">
        <v>278</v>
      </c>
      <c r="B278" s="30">
        <v>270</v>
      </c>
      <c r="C278" s="33">
        <v>181675.4</v>
      </c>
      <c r="D278" s="36">
        <v>107.23274147188</v>
      </c>
      <c r="E278" s="30">
        <v>318</v>
      </c>
      <c r="F278" s="33">
        <v>559492.5</v>
      </c>
      <c r="G278" s="36">
        <v>112.06005210079</v>
      </c>
      <c r="H278" s="39">
        <f>IF(G278&lt;&gt;"",D278-G278,"")</f>
        <v>-4.8273106289095</v>
      </c>
      <c r="I278" s="42">
        <f>IFERROR(H278/G278,"")</f>
        <v>-0.043077890277686</v>
      </c>
    </row>
    <row r="279" spans="1:11">
      <c r="A279" s="26" t="s">
        <v>279</v>
      </c>
      <c r="B279" s="30">
        <v>271</v>
      </c>
      <c r="C279" s="33">
        <v>750658.4</v>
      </c>
      <c r="D279" s="36">
        <v>106.96834898537</v>
      </c>
      <c r="E279" s="30">
        <v>306</v>
      </c>
      <c r="F279" s="33">
        <v>677587.6</v>
      </c>
      <c r="G279" s="36">
        <v>114.69975498371</v>
      </c>
      <c r="H279" s="39">
        <f>IF(G279&lt;&gt;"",D279-G279,"")</f>
        <v>-7.7314059983392</v>
      </c>
      <c r="I279" s="42">
        <f>IFERROR(H279/G279,"")</f>
        <v>-0.06740560168971</v>
      </c>
    </row>
    <row r="280" spans="1:11">
      <c r="A280" s="25" t="s">
        <v>280</v>
      </c>
      <c r="B280" s="30">
        <v>272</v>
      </c>
      <c r="C280" s="33">
        <v>814824.6</v>
      </c>
      <c r="D280" s="36">
        <v>106.96674474482</v>
      </c>
      <c r="E280" s="30">
        <v>291</v>
      </c>
      <c r="F280" s="33">
        <v>636497.0</v>
      </c>
      <c r="G280" s="36">
        <v>116.02487113058</v>
      </c>
      <c r="H280" s="39">
        <f>IF(G280&lt;&gt;"",D280-G280,"")</f>
        <v>-9.0581263857588</v>
      </c>
      <c r="I280" s="42">
        <f>IFERROR(H280/G280,"")</f>
        <v>-0.078070557609708</v>
      </c>
    </row>
    <row r="281" spans="1:11">
      <c r="A281" s="25" t="s">
        <v>281</v>
      </c>
      <c r="B281" s="30">
        <v>273</v>
      </c>
      <c r="C281" s="33">
        <v>214312.1</v>
      </c>
      <c r="D281" s="36">
        <v>106.93474283533</v>
      </c>
      <c r="E281" s="30"/>
      <c r="F281" s="33">
        <v>79668.0</v>
      </c>
      <c r="G281" s="36">
        <v>125.46449389968</v>
      </c>
      <c r="H281" s="39">
        <f>IF(G281&lt;&gt;"",D281-G281,"")</f>
        <v>-18.529751064352</v>
      </c>
      <c r="I281" s="42">
        <f>IFERROR(H281/G281,"")</f>
        <v>-0.14768920264539</v>
      </c>
    </row>
    <row r="282" spans="1:11">
      <c r="A282" s="26" t="s">
        <v>282</v>
      </c>
      <c r="B282" s="30">
        <v>274</v>
      </c>
      <c r="C282" s="33">
        <v>248137.1</v>
      </c>
      <c r="D282" s="36">
        <v>106.92640036496</v>
      </c>
      <c r="E282" s="30">
        <v>324</v>
      </c>
      <c r="F282" s="33">
        <v>127167.8</v>
      </c>
      <c r="G282" s="36">
        <v>110.85134916229</v>
      </c>
      <c r="H282" s="39">
        <f>IF(G282&lt;&gt;"",D282-G282,"")</f>
        <v>-3.9249487973283</v>
      </c>
      <c r="I282" s="42">
        <f>IFERROR(H282/G282,"")</f>
        <v>-0.035407316437639</v>
      </c>
    </row>
    <row r="283" spans="1:11">
      <c r="A283" s="26" t="s">
        <v>283</v>
      </c>
      <c r="B283" s="30">
        <v>275</v>
      </c>
      <c r="C283" s="33">
        <v>142271.4</v>
      </c>
      <c r="D283" s="36">
        <v>106.86662744585</v>
      </c>
      <c r="E283" s="30">
        <v>251</v>
      </c>
      <c r="F283" s="33">
        <v>124903.5</v>
      </c>
      <c r="G283" s="36">
        <v>122.77207284023</v>
      </c>
      <c r="H283" s="39">
        <f>IF(G283&lt;&gt;"",D283-G283,"")</f>
        <v>-15.905445394379</v>
      </c>
      <c r="I283" s="42">
        <f>IFERROR(H283/G283,"")</f>
        <v>-0.12955263380685</v>
      </c>
    </row>
    <row r="284" spans="1:11">
      <c r="A284" s="25" t="s">
        <v>284</v>
      </c>
      <c r="B284" s="30">
        <v>276</v>
      </c>
      <c r="C284" s="33">
        <v>334582.0</v>
      </c>
      <c r="D284" s="36">
        <v>106.79253157671</v>
      </c>
      <c r="E284" s="30">
        <v>310</v>
      </c>
      <c r="F284" s="33">
        <v>426370.8</v>
      </c>
      <c r="G284" s="36">
        <v>113.72656804828</v>
      </c>
      <c r="H284" s="39">
        <f>IF(G284&lt;&gt;"",D284-G284,"")</f>
        <v>-6.9340364715673</v>
      </c>
      <c r="I284" s="42">
        <f>IFERROR(H284/G284,"")</f>
        <v>-0.060971122144683</v>
      </c>
    </row>
    <row r="285" spans="1:11">
      <c r="A285" s="26" t="s">
        <v>285</v>
      </c>
      <c r="B285" s="30">
        <v>277</v>
      </c>
      <c r="C285" s="33">
        <v>416773.2</v>
      </c>
      <c r="D285" s="36">
        <v>106.62603641501</v>
      </c>
      <c r="E285" s="30"/>
      <c r="F285" s="33">
        <v>2602.2</v>
      </c>
      <c r="G285" s="36">
        <v>130.52463300284</v>
      </c>
      <c r="H285" s="39">
        <f>IF(G285&lt;&gt;"",D285-G285,"")</f>
        <v>-23.898596587835</v>
      </c>
      <c r="I285" s="42">
        <f>IFERROR(H285/G285,"")</f>
        <v>-0.18309644729906</v>
      </c>
    </row>
    <row r="286" spans="1:11">
      <c r="A286" s="26" t="s">
        <v>286</v>
      </c>
      <c r="B286" s="30">
        <v>278</v>
      </c>
      <c r="C286" s="33">
        <v>142536.0</v>
      </c>
      <c r="D286" s="36">
        <v>106.61401260033</v>
      </c>
      <c r="E286" s="30"/>
      <c r="F286" s="33">
        <v>53635.0</v>
      </c>
      <c r="G286" s="36">
        <v>124.87508343432</v>
      </c>
      <c r="H286" s="39">
        <f>IF(G286&lt;&gt;"",D286-G286,"")</f>
        <v>-18.261070833999</v>
      </c>
      <c r="I286" s="42">
        <f>IFERROR(H286/G286,"")</f>
        <v>-0.14623470376781</v>
      </c>
    </row>
    <row r="287" spans="1:11">
      <c r="A287" s="25" t="s">
        <v>287</v>
      </c>
      <c r="B287" s="30">
        <v>279</v>
      </c>
      <c r="C287" s="33">
        <v>124011.5</v>
      </c>
      <c r="D287" s="36">
        <v>106.44305487798</v>
      </c>
      <c r="E287" s="30">
        <v>286</v>
      </c>
      <c r="F287" s="33">
        <v>114662.4</v>
      </c>
      <c r="G287" s="36">
        <v>116.92286399029</v>
      </c>
      <c r="H287" s="39">
        <f>IF(G287&lt;&gt;"",D287-G287,"")</f>
        <v>-10.479809112313</v>
      </c>
      <c r="I287" s="42">
        <f>IFERROR(H287/G287,"")</f>
        <v>-0.089630109583901</v>
      </c>
    </row>
    <row r="288" spans="1:11">
      <c r="A288" s="26" t="s">
        <v>288</v>
      </c>
      <c r="B288" s="30">
        <v>280</v>
      </c>
      <c r="C288" s="33">
        <v>118002.2</v>
      </c>
      <c r="D288" s="36">
        <v>106.41128894207</v>
      </c>
      <c r="E288" s="30"/>
      <c r="F288" s="33"/>
      <c r="G288" s="36"/>
      <c r="H288" s="39" t="str">
        <f>IF(G288&lt;&gt;"",D288-G288,"")</f>
        <v/>
      </c>
      <c r="I288" s="42" t="str">
        <f>IFERROR(H288/G288,"")</f>
        <v/>
      </c>
    </row>
    <row r="289" spans="1:11">
      <c r="A289" s="26" t="s">
        <v>289</v>
      </c>
      <c r="B289" s="30">
        <v>281</v>
      </c>
      <c r="C289" s="33">
        <v>515546.8</v>
      </c>
      <c r="D289" s="36">
        <v>106.39807986394</v>
      </c>
      <c r="E289" s="30">
        <v>323</v>
      </c>
      <c r="F289" s="33">
        <v>183078.6</v>
      </c>
      <c r="G289" s="36">
        <v>110.85690408382</v>
      </c>
      <c r="H289" s="39">
        <f>IF(G289&lt;&gt;"",D289-G289,"")</f>
        <v>-4.4588242198777</v>
      </c>
      <c r="I289" s="42">
        <f>IFERROR(H289/G289,"")</f>
        <v>-0.040221439131173</v>
      </c>
    </row>
    <row r="290" spans="1:11">
      <c r="A290" s="25" t="s">
        <v>290</v>
      </c>
      <c r="B290" s="30">
        <v>282</v>
      </c>
      <c r="C290" s="33">
        <v>517983.0</v>
      </c>
      <c r="D290" s="36">
        <v>106.15172660107</v>
      </c>
      <c r="E290" s="30">
        <v>255</v>
      </c>
      <c r="F290" s="33">
        <v>285263.1</v>
      </c>
      <c r="G290" s="36">
        <v>121.33481337053</v>
      </c>
      <c r="H290" s="39">
        <f>IF(G290&lt;&gt;"",D290-G290,"")</f>
        <v>-15.183086769468</v>
      </c>
      <c r="I290" s="42">
        <f>IFERROR(H290/G290,"")</f>
        <v>-0.12513380412184</v>
      </c>
    </row>
    <row r="291" spans="1:11">
      <c r="A291" s="26" t="s">
        <v>291</v>
      </c>
      <c r="B291" s="30">
        <v>283</v>
      </c>
      <c r="C291" s="33">
        <v>230986.4</v>
      </c>
      <c r="D291" s="36">
        <v>106.1209214049</v>
      </c>
      <c r="E291" s="30">
        <v>280</v>
      </c>
      <c r="F291" s="33">
        <v>170135.8</v>
      </c>
      <c r="G291" s="36">
        <v>118.01561576106</v>
      </c>
      <c r="H291" s="39">
        <f>IF(G291&lt;&gt;"",D291-G291,"")</f>
        <v>-11.89469435616</v>
      </c>
      <c r="I291" s="42">
        <f>IFERROR(H291/G291,"")</f>
        <v>-0.10078915641336</v>
      </c>
    </row>
    <row r="292" spans="1:11">
      <c r="A292" s="25" t="s">
        <v>292</v>
      </c>
      <c r="B292" s="30">
        <v>284</v>
      </c>
      <c r="C292" s="33">
        <v>128184.1</v>
      </c>
      <c r="D292" s="36">
        <v>106.07166333422</v>
      </c>
      <c r="E292" s="30">
        <v>288</v>
      </c>
      <c r="F292" s="33">
        <v>167458.7</v>
      </c>
      <c r="G292" s="36">
        <v>116.80963186744</v>
      </c>
      <c r="H292" s="39">
        <f>IF(G292&lt;&gt;"",D292-G292,"")</f>
        <v>-10.73796853322</v>
      </c>
      <c r="I292" s="42">
        <f>IFERROR(H292/G292,"")</f>
        <v>-0.091927081367789</v>
      </c>
    </row>
    <row r="293" spans="1:11">
      <c r="A293" s="26" t="s">
        <v>293</v>
      </c>
      <c r="B293" s="30">
        <v>285</v>
      </c>
      <c r="C293" s="33">
        <v>598364.8</v>
      </c>
      <c r="D293" s="36">
        <v>106.04613105584</v>
      </c>
      <c r="E293" s="30">
        <v>285</v>
      </c>
      <c r="F293" s="33">
        <v>334783.4</v>
      </c>
      <c r="G293" s="36">
        <v>117.03123064047</v>
      </c>
      <c r="H293" s="39">
        <f>IF(G293&lt;&gt;"",D293-G293,"")</f>
        <v>-10.985099584631</v>
      </c>
      <c r="I293" s="42">
        <f>IFERROR(H293/G293,"")</f>
        <v>-0.093864684875254</v>
      </c>
    </row>
    <row r="294" spans="1:11">
      <c r="A294" s="26" t="s">
        <v>294</v>
      </c>
      <c r="B294" s="30">
        <v>286</v>
      </c>
      <c r="C294" s="33">
        <v>532369.8</v>
      </c>
      <c r="D294" s="36">
        <v>105.96652552418</v>
      </c>
      <c r="E294" s="30">
        <v>311</v>
      </c>
      <c r="F294" s="33">
        <v>282809.8</v>
      </c>
      <c r="G294" s="36">
        <v>113.66129532994</v>
      </c>
      <c r="H294" s="39">
        <f>IF(G294&lt;&gt;"",D294-G294,"")</f>
        <v>-7.6947698057606</v>
      </c>
      <c r="I294" s="42">
        <f>IFERROR(H294/G294,"")</f>
        <v>-0.067699121177744</v>
      </c>
    </row>
    <row r="295" spans="1:11">
      <c r="A295" s="26" t="s">
        <v>295</v>
      </c>
      <c r="B295" s="30">
        <v>287</v>
      </c>
      <c r="C295" s="33">
        <v>101196.0</v>
      </c>
      <c r="D295" s="36">
        <v>105.95904778845</v>
      </c>
      <c r="E295" s="30">
        <v>292</v>
      </c>
      <c r="F295" s="33">
        <v>158994.9</v>
      </c>
      <c r="G295" s="36">
        <v>115.96538127953</v>
      </c>
      <c r="H295" s="39">
        <f>IF(G295&lt;&gt;"",D295-G295,"")</f>
        <v>-10.006333491075</v>
      </c>
      <c r="I295" s="42">
        <f>IFERROR(H295/G295,"")</f>
        <v>-0.086287246941014</v>
      </c>
    </row>
    <row r="296" spans="1:11">
      <c r="A296" s="26" t="s">
        <v>296</v>
      </c>
      <c r="B296" s="30">
        <v>288</v>
      </c>
      <c r="C296" s="33">
        <v>789868.1</v>
      </c>
      <c r="D296" s="36">
        <v>105.93353269995</v>
      </c>
      <c r="E296" s="30">
        <v>281</v>
      </c>
      <c r="F296" s="33">
        <v>840099.20000001</v>
      </c>
      <c r="G296" s="36">
        <v>117.3879057378</v>
      </c>
      <c r="H296" s="39">
        <f>IF(G296&lt;&gt;"",D296-G296,"")</f>
        <v>-11.454373037845</v>
      </c>
      <c r="I296" s="42">
        <f>IFERROR(H296/G296,"")</f>
        <v>-0.097577113807873</v>
      </c>
    </row>
    <row r="297" spans="1:11">
      <c r="A297" s="26" t="s">
        <v>297</v>
      </c>
      <c r="B297" s="30">
        <v>289</v>
      </c>
      <c r="C297" s="33">
        <v>742092.86</v>
      </c>
      <c r="D297" s="36">
        <v>105.87505286063</v>
      </c>
      <c r="E297" s="30">
        <v>272</v>
      </c>
      <c r="F297" s="33">
        <v>595130.4</v>
      </c>
      <c r="G297" s="36">
        <v>119.46021880247</v>
      </c>
      <c r="H297" s="39">
        <f>IF(G297&lt;&gt;"",D297-G297,"")</f>
        <v>-13.585165941832</v>
      </c>
      <c r="I297" s="42">
        <f>IFERROR(H297/G297,"")</f>
        <v>-0.11372125447297</v>
      </c>
    </row>
    <row r="298" spans="1:11">
      <c r="A298" s="26" t="s">
        <v>298</v>
      </c>
      <c r="B298" s="30">
        <v>290</v>
      </c>
      <c r="C298" s="33">
        <v>481528.5</v>
      </c>
      <c r="D298" s="36">
        <v>105.87439746557</v>
      </c>
      <c r="E298" s="30">
        <v>294</v>
      </c>
      <c r="F298" s="33">
        <v>385517.3</v>
      </c>
      <c r="G298" s="36">
        <v>115.89970722455</v>
      </c>
      <c r="H298" s="39">
        <f>IF(G298&lt;&gt;"",D298-G298,"")</f>
        <v>-10.025309758982</v>
      </c>
      <c r="I298" s="42">
        <f>IFERROR(H298/G298,"")</f>
        <v>-0.086499871303024</v>
      </c>
    </row>
    <row r="299" spans="1:11">
      <c r="A299" s="26" t="s">
        <v>299</v>
      </c>
      <c r="B299" s="30">
        <v>291</v>
      </c>
      <c r="C299" s="33">
        <v>758381.7</v>
      </c>
      <c r="D299" s="36">
        <v>105.76828567989</v>
      </c>
      <c r="E299" s="30">
        <v>266</v>
      </c>
      <c r="F299" s="33">
        <v>821240.7</v>
      </c>
      <c r="G299" s="36">
        <v>120.28078881137</v>
      </c>
      <c r="H299" s="39">
        <f>IF(G299&lt;&gt;"",D299-G299,"")</f>
        <v>-14.512503131479</v>
      </c>
      <c r="I299" s="42">
        <f>IFERROR(H299/G299,"")</f>
        <v>-0.12065520416763</v>
      </c>
    </row>
    <row r="300" spans="1:11">
      <c r="A300" s="25" t="s">
        <v>300</v>
      </c>
      <c r="B300" s="30">
        <v>292</v>
      </c>
      <c r="C300" s="33">
        <v>242497.2</v>
      </c>
      <c r="D300" s="36">
        <v>105.75775142971</v>
      </c>
      <c r="E300" s="30"/>
      <c r="F300" s="33">
        <v>90332.8</v>
      </c>
      <c r="G300" s="36">
        <v>112.43836458075</v>
      </c>
      <c r="H300" s="39">
        <f>IF(G300&lt;&gt;"",D300-G300,"")</f>
        <v>-6.6806131510431</v>
      </c>
      <c r="I300" s="42">
        <f>IFERROR(H300/G300,"")</f>
        <v>-0.059415780156116</v>
      </c>
    </row>
    <row r="301" spans="1:11">
      <c r="A301" s="26" t="s">
        <v>301</v>
      </c>
      <c r="B301" s="30">
        <v>293</v>
      </c>
      <c r="C301" s="33">
        <v>243718.0</v>
      </c>
      <c r="D301" s="36">
        <v>105.75700153456</v>
      </c>
      <c r="E301" s="30"/>
      <c r="F301" s="33"/>
      <c r="G301" s="36"/>
      <c r="H301" s="39" t="str">
        <f>IF(G301&lt;&gt;"",D301-G301,"")</f>
        <v/>
      </c>
      <c r="I301" s="42" t="str">
        <f>IFERROR(H301/G301,"")</f>
        <v/>
      </c>
    </row>
    <row r="302" spans="1:11">
      <c r="A302" s="26" t="s">
        <v>302</v>
      </c>
      <c r="B302" s="30">
        <v>294</v>
      </c>
      <c r="C302" s="33">
        <v>1282420.2</v>
      </c>
      <c r="D302" s="36">
        <v>105.59594772447</v>
      </c>
      <c r="E302" s="30">
        <v>273</v>
      </c>
      <c r="F302" s="33">
        <v>1207954.1</v>
      </c>
      <c r="G302" s="36">
        <v>119.33651030283</v>
      </c>
      <c r="H302" s="39">
        <f>IF(G302&lt;&gt;"",D302-G302,"")</f>
        <v>-13.740562578367</v>
      </c>
      <c r="I302" s="42">
        <f>IFERROR(H302/G302,"")</f>
        <v>-0.11514131378149</v>
      </c>
    </row>
    <row r="303" spans="1:11">
      <c r="A303" s="26" t="s">
        <v>303</v>
      </c>
      <c r="B303" s="30">
        <v>295</v>
      </c>
      <c r="C303" s="33">
        <v>577018</v>
      </c>
      <c r="D303" s="36">
        <v>105.49014103546</v>
      </c>
      <c r="E303" s="30">
        <v>261</v>
      </c>
      <c r="F303" s="33">
        <v>345164.4</v>
      </c>
      <c r="G303" s="36">
        <v>120.86078807664</v>
      </c>
      <c r="H303" s="39">
        <f>IF(G303&lt;&gt;"",D303-G303,"")</f>
        <v>-15.370647041177</v>
      </c>
      <c r="I303" s="42">
        <f>IFERROR(H303/G303,"")</f>
        <v>-0.12717645884809</v>
      </c>
    </row>
    <row r="304" spans="1:11">
      <c r="A304" s="25" t="s">
        <v>304</v>
      </c>
      <c r="B304" s="30">
        <v>296</v>
      </c>
      <c r="C304" s="33">
        <v>156300.5</v>
      </c>
      <c r="D304" s="36">
        <v>105.42119187079</v>
      </c>
      <c r="E304" s="30">
        <v>282</v>
      </c>
      <c r="F304" s="33">
        <v>165664.7</v>
      </c>
      <c r="G304" s="36">
        <v>117.26979978233</v>
      </c>
      <c r="H304" s="39">
        <f>IF(G304&lt;&gt;"",D304-G304,"")</f>
        <v>-11.848607911544</v>
      </c>
      <c r="I304" s="42">
        <f>IFERROR(H304/G304,"")</f>
        <v>-0.10103716330664</v>
      </c>
    </row>
    <row r="305" spans="1:11">
      <c r="A305" s="26" t="s">
        <v>305</v>
      </c>
      <c r="B305" s="30">
        <v>297</v>
      </c>
      <c r="C305" s="33">
        <v>1279418.2</v>
      </c>
      <c r="D305" s="36">
        <v>105.40789587017</v>
      </c>
      <c r="E305" s="30">
        <v>275</v>
      </c>
      <c r="F305" s="33">
        <v>604492.8</v>
      </c>
      <c r="G305" s="36">
        <v>119.21514830284</v>
      </c>
      <c r="H305" s="39">
        <f>IF(G305&lt;&gt;"",D305-G305,"")</f>
        <v>-13.807252432672</v>
      </c>
      <c r="I305" s="42">
        <f>IFERROR(H305/G305,"")</f>
        <v>-0.11581793613675</v>
      </c>
    </row>
    <row r="306" spans="1:11">
      <c r="A306" s="26" t="s">
        <v>306</v>
      </c>
      <c r="B306" s="30">
        <v>298</v>
      </c>
      <c r="C306" s="33">
        <v>304119.5</v>
      </c>
      <c r="D306" s="36">
        <v>105.36274918248</v>
      </c>
      <c r="E306" s="30"/>
      <c r="F306" s="33">
        <v>82932.8</v>
      </c>
      <c r="G306" s="36">
        <v>109.59994115718</v>
      </c>
      <c r="H306" s="39">
        <f>IF(G306&lt;&gt;"",D306-G306,"")</f>
        <v>-4.2371919747019</v>
      </c>
      <c r="I306" s="42">
        <f>IFERROR(H306/G306,"")</f>
        <v>-0.038660531474422</v>
      </c>
    </row>
    <row r="307" spans="1:11">
      <c r="A307" s="26" t="s">
        <v>307</v>
      </c>
      <c r="B307" s="30">
        <v>299</v>
      </c>
      <c r="C307" s="33">
        <v>230344.8</v>
      </c>
      <c r="D307" s="36">
        <v>105.13832567525</v>
      </c>
      <c r="E307" s="30">
        <v>297</v>
      </c>
      <c r="F307" s="33">
        <v>242448.9</v>
      </c>
      <c r="G307" s="36">
        <v>115.28410687778</v>
      </c>
      <c r="H307" s="39">
        <f>IF(G307&lt;&gt;"",D307-G307,"")</f>
        <v>-10.145781202531</v>
      </c>
      <c r="I307" s="42">
        <f>IFERROR(H307/G307,"")</f>
        <v>-0.088006764135207</v>
      </c>
    </row>
    <row r="308" spans="1:11">
      <c r="A308" s="26" t="s">
        <v>308</v>
      </c>
      <c r="B308" s="30">
        <v>300</v>
      </c>
      <c r="C308" s="33">
        <v>1002109.4</v>
      </c>
      <c r="D308" s="36">
        <v>105.09936020957</v>
      </c>
      <c r="E308" s="30">
        <v>287</v>
      </c>
      <c r="F308" s="33">
        <v>446934.0</v>
      </c>
      <c r="G308" s="36">
        <v>116.8117574407</v>
      </c>
      <c r="H308" s="39">
        <f>IF(G308&lt;&gt;"",D308-G308,"")</f>
        <v>-11.712397231122</v>
      </c>
      <c r="I308" s="42">
        <f>IFERROR(H308/G308,"")</f>
        <v>-0.10026728034692</v>
      </c>
    </row>
    <row r="309" spans="1:11">
      <c r="A309" s="26" t="s">
        <v>309</v>
      </c>
      <c r="B309" s="30">
        <v>301</v>
      </c>
      <c r="C309" s="33">
        <v>183765.8</v>
      </c>
      <c r="D309" s="36">
        <v>105.07804063651</v>
      </c>
      <c r="E309" s="30">
        <v>335</v>
      </c>
      <c r="F309" s="33">
        <v>120705.6</v>
      </c>
      <c r="G309" s="36">
        <v>109.03402741878</v>
      </c>
      <c r="H309" s="39">
        <f>IF(G309&lt;&gt;"",D309-G309,"")</f>
        <v>-3.9559867822717</v>
      </c>
      <c r="I309" s="42">
        <f>IFERROR(H309/G309,"")</f>
        <v>-0.036282130229653</v>
      </c>
    </row>
    <row r="310" spans="1:11">
      <c r="A310" s="25" t="s">
        <v>310</v>
      </c>
      <c r="B310" s="30">
        <v>302</v>
      </c>
      <c r="C310" s="33">
        <v>245552.6</v>
      </c>
      <c r="D310" s="36">
        <v>105.02593660177</v>
      </c>
      <c r="E310" s="30">
        <v>328</v>
      </c>
      <c r="F310" s="33">
        <v>342839.6</v>
      </c>
      <c r="G310" s="36">
        <v>110.3224175387</v>
      </c>
      <c r="H310" s="39">
        <f>IF(G310&lt;&gt;"",D310-G310,"")</f>
        <v>-5.2964809369265</v>
      </c>
      <c r="I310" s="42">
        <f>IFERROR(H310/G310,"")</f>
        <v>-0.04800910871146</v>
      </c>
    </row>
    <row r="311" spans="1:11">
      <c r="A311" s="26" t="s">
        <v>311</v>
      </c>
      <c r="B311" s="30">
        <v>303</v>
      </c>
      <c r="C311" s="33">
        <v>147852.4</v>
      </c>
      <c r="D311" s="36">
        <v>104.94424168969</v>
      </c>
      <c r="E311" s="30"/>
      <c r="F311" s="33">
        <v>26458.2</v>
      </c>
      <c r="G311" s="36">
        <v>118.94367341694</v>
      </c>
      <c r="H311" s="39">
        <f>IF(G311&lt;&gt;"",D311-G311,"")</f>
        <v>-13.999431727252</v>
      </c>
      <c r="I311" s="42">
        <f>IFERROR(H311/G311,"")</f>
        <v>-0.11769799372329</v>
      </c>
    </row>
    <row r="312" spans="1:11">
      <c r="A312" s="26" t="s">
        <v>312</v>
      </c>
      <c r="B312" s="30">
        <v>304</v>
      </c>
      <c r="C312" s="33">
        <v>398656.7</v>
      </c>
      <c r="D312" s="36">
        <v>104.91325945356</v>
      </c>
      <c r="E312" s="30"/>
      <c r="F312" s="33"/>
      <c r="G312" s="36"/>
      <c r="H312" s="39" t="str">
        <f>IF(G312&lt;&gt;"",D312-G312,"")</f>
        <v/>
      </c>
      <c r="I312" s="42" t="str">
        <f>IFERROR(H312/G312,"")</f>
        <v/>
      </c>
    </row>
    <row r="313" spans="1:11">
      <c r="A313" s="26" t="s">
        <v>313</v>
      </c>
      <c r="B313" s="30">
        <v>305</v>
      </c>
      <c r="C313" s="33">
        <v>875826.7</v>
      </c>
      <c r="D313" s="36">
        <v>104.86236146945</v>
      </c>
      <c r="E313" s="30">
        <v>299</v>
      </c>
      <c r="F313" s="33">
        <v>477865.6</v>
      </c>
      <c r="G313" s="36">
        <v>115.12984383057</v>
      </c>
      <c r="H313" s="39">
        <f>IF(G313&lt;&gt;"",D313-G313,"")</f>
        <v>-10.267482361112</v>
      </c>
      <c r="I313" s="42">
        <f>IFERROR(H313/G313,"")</f>
        <v>-0.089181762256379</v>
      </c>
    </row>
    <row r="314" spans="1:11">
      <c r="A314" s="25" t="s">
        <v>314</v>
      </c>
      <c r="B314" s="30">
        <v>306</v>
      </c>
      <c r="C314" s="33">
        <v>322904.7</v>
      </c>
      <c r="D314" s="36">
        <v>104.62046325123</v>
      </c>
      <c r="E314" s="30">
        <v>312</v>
      </c>
      <c r="F314" s="33">
        <v>467660.8</v>
      </c>
      <c r="G314" s="36">
        <v>113.61148400721</v>
      </c>
      <c r="H314" s="39">
        <f>IF(G314&lt;&gt;"",D314-G314,"")</f>
        <v>-8.9910207559803</v>
      </c>
      <c r="I314" s="42">
        <f>IFERROR(H314/G314,"")</f>
        <v>-0.079138309252342</v>
      </c>
    </row>
    <row r="315" spans="1:11">
      <c r="A315" s="26" t="s">
        <v>315</v>
      </c>
      <c r="B315" s="30">
        <v>307</v>
      </c>
      <c r="C315" s="33">
        <v>612235.0</v>
      </c>
      <c r="D315" s="36">
        <v>104.56072357836</v>
      </c>
      <c r="E315" s="30">
        <v>320</v>
      </c>
      <c r="F315" s="33">
        <v>486647.1</v>
      </c>
      <c r="G315" s="36">
        <v>111.22061058208</v>
      </c>
      <c r="H315" s="39">
        <f>IF(G315&lt;&gt;"",D315-G315,"")</f>
        <v>-6.6598870037189</v>
      </c>
      <c r="I315" s="42">
        <f>IFERROR(H315/G315,"")</f>
        <v>-0.059879971606555</v>
      </c>
    </row>
    <row r="316" spans="1:11">
      <c r="A316" s="26" t="s">
        <v>316</v>
      </c>
      <c r="B316" s="30">
        <v>308</v>
      </c>
      <c r="C316" s="33">
        <v>129521.3</v>
      </c>
      <c r="D316" s="36">
        <v>104.5296565121</v>
      </c>
      <c r="E316" s="30">
        <v>245</v>
      </c>
      <c r="F316" s="33">
        <v>118299.4</v>
      </c>
      <c r="G316" s="36">
        <v>124.52338642461</v>
      </c>
      <c r="H316" s="39">
        <f>IF(G316&lt;&gt;"",D316-G316,"")</f>
        <v>-19.993729912519</v>
      </c>
      <c r="I316" s="42">
        <f>IFERROR(H316/G316,"")</f>
        <v>-0.16056204771321</v>
      </c>
    </row>
    <row r="317" spans="1:11">
      <c r="A317" s="26" t="s">
        <v>317</v>
      </c>
      <c r="B317" s="30">
        <v>309</v>
      </c>
      <c r="C317" s="33">
        <v>169850.9</v>
      </c>
      <c r="D317" s="36">
        <v>104.35716443069</v>
      </c>
      <c r="E317" s="30"/>
      <c r="F317" s="33">
        <v>27930.4</v>
      </c>
      <c r="G317" s="36">
        <v>124.50262080027</v>
      </c>
      <c r="H317" s="39">
        <f>IF(G317&lt;&gt;"",D317-G317,"")</f>
        <v>-20.145456369589</v>
      </c>
      <c r="I317" s="42">
        <f>IFERROR(H317/G317,"")</f>
        <v>-0.16180748838939</v>
      </c>
    </row>
    <row r="318" spans="1:11">
      <c r="A318" s="25" t="s">
        <v>318</v>
      </c>
      <c r="B318" s="30">
        <v>310</v>
      </c>
      <c r="C318" s="33">
        <v>274092.75</v>
      </c>
      <c r="D318" s="36">
        <v>104.18800588487</v>
      </c>
      <c r="E318" s="30">
        <v>259</v>
      </c>
      <c r="F318" s="33">
        <v>331851.9</v>
      </c>
      <c r="G318" s="36">
        <v>121.02781391337</v>
      </c>
      <c r="H318" s="39">
        <f>IF(G318&lt;&gt;"",D318-G318,"")</f>
        <v>-16.839808028506</v>
      </c>
      <c r="I318" s="42">
        <f>IFERROR(H318/G318,"")</f>
        <v>-0.13913998347982</v>
      </c>
    </row>
    <row r="319" spans="1:11">
      <c r="A319" s="26" t="s">
        <v>319</v>
      </c>
      <c r="B319" s="30">
        <v>311</v>
      </c>
      <c r="C319" s="33">
        <v>450849.9</v>
      </c>
      <c r="D319" s="36">
        <v>104.01729733111</v>
      </c>
      <c r="E319" s="30"/>
      <c r="F319" s="33">
        <v>82298.6</v>
      </c>
      <c r="G319" s="36">
        <v>110.33129360645</v>
      </c>
      <c r="H319" s="39">
        <f>IF(G319&lt;&gt;"",D319-G319,"")</f>
        <v>-6.3139962753454</v>
      </c>
      <c r="I319" s="42">
        <f>IFERROR(H319/G319,"")</f>
        <v>-0.057227610308524</v>
      </c>
    </row>
    <row r="320" spans="1:11">
      <c r="A320" s="26" t="s">
        <v>320</v>
      </c>
      <c r="B320" s="30">
        <v>312</v>
      </c>
      <c r="C320" s="33">
        <v>787558.7</v>
      </c>
      <c r="D320" s="36">
        <v>104.003412698</v>
      </c>
      <c r="E320" s="30">
        <v>300</v>
      </c>
      <c r="F320" s="33">
        <v>850772.2</v>
      </c>
      <c r="G320" s="36">
        <v>114.95707793461</v>
      </c>
      <c r="H320" s="39">
        <f>IF(G320&lt;&gt;"",D320-G320,"")</f>
        <v>-10.953665236611</v>
      </c>
      <c r="I320" s="42">
        <f>IFERROR(H320/G320,"")</f>
        <v>-0.09528482659277</v>
      </c>
    </row>
    <row r="321" spans="1:11">
      <c r="A321" s="26" t="s">
        <v>321</v>
      </c>
      <c r="B321" s="30">
        <v>313</v>
      </c>
      <c r="C321" s="33">
        <v>860191.9</v>
      </c>
      <c r="D321" s="36">
        <v>103.85142385089</v>
      </c>
      <c r="E321" s="30">
        <v>301</v>
      </c>
      <c r="F321" s="33">
        <v>779170.0</v>
      </c>
      <c r="G321" s="36">
        <v>114.92857630556</v>
      </c>
      <c r="H321" s="39">
        <f>IF(G321&lt;&gt;"",D321-G321,"")</f>
        <v>-11.077152454668</v>
      </c>
      <c r="I321" s="42">
        <f>IFERROR(H321/G321,"")</f>
        <v>-0.096382925907113</v>
      </c>
    </row>
    <row r="322" spans="1:11">
      <c r="A322" s="25" t="s">
        <v>322</v>
      </c>
      <c r="B322" s="30">
        <v>314</v>
      </c>
      <c r="C322" s="33">
        <v>219566.7</v>
      </c>
      <c r="D322" s="36">
        <v>103.72251028958</v>
      </c>
      <c r="E322" s="30">
        <v>322</v>
      </c>
      <c r="F322" s="33">
        <v>149422.6</v>
      </c>
      <c r="G322" s="36">
        <v>110.8949027791</v>
      </c>
      <c r="H322" s="39">
        <f>IF(G322&lt;&gt;"",D322-G322,"")</f>
        <v>-7.1723924895138</v>
      </c>
      <c r="I322" s="42">
        <f>IFERROR(H322/G322,"")</f>
        <v>-0.064677386514339</v>
      </c>
    </row>
    <row r="323" spans="1:11">
      <c r="A323" s="26" t="s">
        <v>323</v>
      </c>
      <c r="B323" s="30">
        <v>315</v>
      </c>
      <c r="C323" s="33">
        <v>354830.5</v>
      </c>
      <c r="D323" s="36">
        <v>103.66542898652</v>
      </c>
      <c r="E323" s="30">
        <v>319</v>
      </c>
      <c r="F323" s="33">
        <v>319235.1</v>
      </c>
      <c r="G323" s="36">
        <v>111.75289214751</v>
      </c>
      <c r="H323" s="39">
        <f>IF(G323&lt;&gt;"",D323-G323,"")</f>
        <v>-8.0874631609954</v>
      </c>
      <c r="I323" s="42">
        <f>IFERROR(H323/G323,"")</f>
        <v>-0.072369162046564</v>
      </c>
    </row>
    <row r="324" spans="1:11">
      <c r="A324" s="26" t="s">
        <v>324</v>
      </c>
      <c r="B324" s="30">
        <v>316</v>
      </c>
      <c r="C324" s="33">
        <v>270509.3</v>
      </c>
      <c r="D324" s="36">
        <v>103.60392452311</v>
      </c>
      <c r="E324" s="30">
        <v>313</v>
      </c>
      <c r="F324" s="33">
        <v>337679.9</v>
      </c>
      <c r="G324" s="36">
        <v>113.55975111341</v>
      </c>
      <c r="H324" s="39">
        <f>IF(G324&lt;&gt;"",D324-G324,"")</f>
        <v>-9.9558265902942</v>
      </c>
      <c r="I324" s="42">
        <f>IFERROR(H324/G324,"")</f>
        <v>-0.087670380506133</v>
      </c>
    </row>
    <row r="325" spans="1:11">
      <c r="A325" s="25" t="s">
        <v>325</v>
      </c>
      <c r="B325" s="30">
        <v>317</v>
      </c>
      <c r="C325" s="33">
        <v>227791.1</v>
      </c>
      <c r="D325" s="36">
        <v>103.49590962948</v>
      </c>
      <c r="E325" s="30">
        <v>334</v>
      </c>
      <c r="F325" s="33">
        <v>355799.5</v>
      </c>
      <c r="G325" s="36">
        <v>109.05006668081</v>
      </c>
      <c r="H325" s="39">
        <f>IF(G325&lt;&gt;"",D325-G325,"")</f>
        <v>-5.5541570513323</v>
      </c>
      <c r="I325" s="42">
        <f>IFERROR(H325/G325,"")</f>
        <v>-0.050932174737584</v>
      </c>
    </row>
    <row r="326" spans="1:11">
      <c r="A326" s="26" t="s">
        <v>326</v>
      </c>
      <c r="B326" s="30">
        <v>318</v>
      </c>
      <c r="C326" s="33">
        <v>104292.8</v>
      </c>
      <c r="D326" s="36">
        <v>103.21806490956</v>
      </c>
      <c r="E326" s="30">
        <v>331</v>
      </c>
      <c r="F326" s="33">
        <v>140125.4</v>
      </c>
      <c r="G326" s="36">
        <v>110.06148349978</v>
      </c>
      <c r="H326" s="39">
        <f>IF(G326&lt;&gt;"",D326-G326,"")</f>
        <v>-6.8434185902171</v>
      </c>
      <c r="I326" s="42">
        <f>IFERROR(H326/G326,"")</f>
        <v>-0.062178142367405</v>
      </c>
    </row>
    <row r="327" spans="1:11">
      <c r="A327" s="26" t="s">
        <v>327</v>
      </c>
      <c r="B327" s="30">
        <v>319</v>
      </c>
      <c r="C327" s="33">
        <v>933679.6</v>
      </c>
      <c r="D327" s="36">
        <v>103.17519243218</v>
      </c>
      <c r="E327" s="30">
        <v>304</v>
      </c>
      <c r="F327" s="33">
        <v>378104.6</v>
      </c>
      <c r="G327" s="36">
        <v>114.80248587296</v>
      </c>
      <c r="H327" s="39">
        <f>IF(G327&lt;&gt;"",D327-G327,"")</f>
        <v>-11.627293440778</v>
      </c>
      <c r="I327" s="42">
        <f>IFERROR(H327/G327,"")</f>
        <v>-0.10128085077918</v>
      </c>
    </row>
    <row r="328" spans="1:11">
      <c r="A328" s="25" t="s">
        <v>328</v>
      </c>
      <c r="B328" s="30">
        <v>320</v>
      </c>
      <c r="C328" s="33">
        <v>297019.0</v>
      </c>
      <c r="D328" s="36">
        <v>103.12054784374</v>
      </c>
      <c r="E328" s="30"/>
      <c r="F328" s="33">
        <v>11978.2</v>
      </c>
      <c r="G328" s="36">
        <v>105.84890885108</v>
      </c>
      <c r="H328" s="39">
        <f>IF(G328&lt;&gt;"",D328-G328,"")</f>
        <v>-2.7283610073388</v>
      </c>
      <c r="I328" s="42">
        <f>IFERROR(H328/G328,"")</f>
        <v>-0.025775995586099</v>
      </c>
    </row>
    <row r="329" spans="1:11">
      <c r="A329" s="26" t="s">
        <v>329</v>
      </c>
      <c r="B329" s="30">
        <v>321</v>
      </c>
      <c r="C329" s="33">
        <v>100706.2</v>
      </c>
      <c r="D329" s="36">
        <v>103.00375746478</v>
      </c>
      <c r="E329" s="30"/>
      <c r="F329" s="33"/>
      <c r="G329" s="36"/>
      <c r="H329" s="39" t="str">
        <f>IF(G329&lt;&gt;"",D329-G329,"")</f>
        <v/>
      </c>
      <c r="I329" s="42" t="str">
        <f>IFERROR(H329/G329,"")</f>
        <v/>
      </c>
    </row>
    <row r="330" spans="1:11">
      <c r="A330" s="26" t="s">
        <v>330</v>
      </c>
      <c r="B330" s="30">
        <v>322</v>
      </c>
      <c r="C330" s="33">
        <v>112355.0</v>
      </c>
      <c r="D330" s="36">
        <v>102.98553246406</v>
      </c>
      <c r="E330" s="30"/>
      <c r="F330" s="33"/>
      <c r="G330" s="36"/>
      <c r="H330" s="39" t="str">
        <f>IF(G330&lt;&gt;"",D330-G330,"")</f>
        <v/>
      </c>
      <c r="I330" s="42" t="str">
        <f>IFERROR(H330/G330,"")</f>
        <v/>
      </c>
    </row>
    <row r="331" spans="1:11">
      <c r="A331" s="25" t="s">
        <v>331</v>
      </c>
      <c r="B331" s="30">
        <v>323</v>
      </c>
      <c r="C331" s="33">
        <v>114881.0</v>
      </c>
      <c r="D331" s="36">
        <v>102.64929361687</v>
      </c>
      <c r="E331" s="30"/>
      <c r="F331" s="33">
        <v>81765.8</v>
      </c>
      <c r="G331" s="36">
        <v>117.5076645737</v>
      </c>
      <c r="H331" s="39">
        <f>IF(G331&lt;&gt;"",D331-G331,"")</f>
        <v>-14.858370956824</v>
      </c>
      <c r="I331" s="42">
        <f>IFERROR(H331/G331,"")</f>
        <v>-0.12644597278593</v>
      </c>
    </row>
    <row r="332" spans="1:11">
      <c r="A332" s="25" t="s">
        <v>332</v>
      </c>
      <c r="B332" s="30">
        <v>324</v>
      </c>
      <c r="C332" s="33">
        <v>489246.8</v>
      </c>
      <c r="D332" s="36">
        <v>102.64528965749</v>
      </c>
      <c r="E332" s="30">
        <v>344</v>
      </c>
      <c r="F332" s="33">
        <v>279726.1</v>
      </c>
      <c r="G332" s="36">
        <v>105.52696191024</v>
      </c>
      <c r="H332" s="39">
        <f>IF(G332&lt;&gt;"",D332-G332,"")</f>
        <v>-2.8816722527505</v>
      </c>
      <c r="I332" s="42">
        <f>IFERROR(H332/G332,"")</f>
        <v>-0.027307450158582</v>
      </c>
    </row>
    <row r="333" spans="1:11">
      <c r="A333" s="26" t="s">
        <v>333</v>
      </c>
      <c r="B333" s="30">
        <v>325</v>
      </c>
      <c r="C333" s="33">
        <v>445052.4</v>
      </c>
      <c r="D333" s="36">
        <v>102.62227234366</v>
      </c>
      <c r="E333" s="30">
        <v>317</v>
      </c>
      <c r="F333" s="33">
        <v>524827.1</v>
      </c>
      <c r="G333" s="36">
        <v>112.43133443376</v>
      </c>
      <c r="H333" s="39">
        <f>IF(G333&lt;&gt;"",D333-G333,"")</f>
        <v>-9.8090620900981</v>
      </c>
      <c r="I333" s="42">
        <f>IFERROR(H333/G333,"")</f>
        <v>-0.0872449138801</v>
      </c>
    </row>
    <row r="334" spans="1:11">
      <c r="A334" s="26" t="s">
        <v>334</v>
      </c>
      <c r="B334" s="30">
        <v>326</v>
      </c>
      <c r="C334" s="33">
        <v>397800.5</v>
      </c>
      <c r="D334" s="36">
        <v>102.12451517783</v>
      </c>
      <c r="E334" s="30"/>
      <c r="F334" s="33">
        <v>88095.8</v>
      </c>
      <c r="G334" s="36">
        <v>105.97606242295</v>
      </c>
      <c r="H334" s="39">
        <f>IF(G334&lt;&gt;"",D334-G334,"")</f>
        <v>-3.851547245119</v>
      </c>
      <c r="I334" s="42">
        <f>IFERROR(H334/G334,"")</f>
        <v>-0.036343558696749</v>
      </c>
    </row>
    <row r="335" spans="1:11">
      <c r="A335" s="26" t="s">
        <v>335</v>
      </c>
      <c r="B335" s="30">
        <v>327</v>
      </c>
      <c r="C335" s="33">
        <v>686687.0</v>
      </c>
      <c r="D335" s="36">
        <v>102.09573546609</v>
      </c>
      <c r="E335" s="30"/>
      <c r="F335" s="33">
        <v>1021.8</v>
      </c>
      <c r="G335" s="36">
        <v>113.03914660403</v>
      </c>
      <c r="H335" s="39">
        <f>IF(G335&lt;&gt;"",D335-G335,"")</f>
        <v>-10.943411137947</v>
      </c>
      <c r="I335" s="42">
        <f>IFERROR(H335/G335,"")</f>
        <v>-0.096810808173214</v>
      </c>
    </row>
    <row r="336" spans="1:11">
      <c r="A336" s="25" t="s">
        <v>336</v>
      </c>
      <c r="B336" s="30">
        <v>328</v>
      </c>
      <c r="C336" s="33">
        <v>331449.4</v>
      </c>
      <c r="D336" s="36">
        <v>102.05223632929</v>
      </c>
      <c r="E336" s="30">
        <v>314</v>
      </c>
      <c r="F336" s="33">
        <v>161910.6</v>
      </c>
      <c r="G336" s="36">
        <v>113.3699893645</v>
      </c>
      <c r="H336" s="39">
        <f>IF(G336&lt;&gt;"",D336-G336,"")</f>
        <v>-11.317753035215</v>
      </c>
      <c r="I336" s="42">
        <f>IFERROR(H336/G336,"")</f>
        <v>-0.099830238131427</v>
      </c>
    </row>
    <row r="337" spans="1:11">
      <c r="A337" s="26" t="s">
        <v>337</v>
      </c>
      <c r="B337" s="30">
        <v>329</v>
      </c>
      <c r="C337" s="33">
        <v>589937.4</v>
      </c>
      <c r="D337" s="36">
        <v>101.94478278543</v>
      </c>
      <c r="E337" s="30">
        <v>274</v>
      </c>
      <c r="F337" s="33">
        <v>227298.6</v>
      </c>
      <c r="G337" s="36">
        <v>119.25403940015</v>
      </c>
      <c r="H337" s="39">
        <f>IF(G337&lt;&gt;"",D337-G337,"")</f>
        <v>-17.309256614727</v>
      </c>
      <c r="I337" s="42">
        <f>IFERROR(H337/G337,"")</f>
        <v>-0.14514608227773</v>
      </c>
    </row>
    <row r="338" spans="1:11">
      <c r="A338" s="26" t="s">
        <v>338</v>
      </c>
      <c r="B338" s="30">
        <v>330</v>
      </c>
      <c r="C338" s="33">
        <v>323297.6</v>
      </c>
      <c r="D338" s="36">
        <v>101.89780375728</v>
      </c>
      <c r="E338" s="30">
        <v>305</v>
      </c>
      <c r="F338" s="33">
        <v>162827.0</v>
      </c>
      <c r="G338" s="36">
        <v>114.70911703833</v>
      </c>
      <c r="H338" s="39">
        <f>IF(G338&lt;&gt;"",D338-G338,"")</f>
        <v>-12.811313281048</v>
      </c>
      <c r="I338" s="42">
        <f>IFERROR(H338/G338,"")</f>
        <v>-0.11168522269043</v>
      </c>
    </row>
    <row r="339" spans="1:11">
      <c r="A339" s="26" t="s">
        <v>339</v>
      </c>
      <c r="B339" s="30">
        <v>331</v>
      </c>
      <c r="C339" s="33">
        <v>909107.1</v>
      </c>
      <c r="D339" s="36">
        <v>101.82057944548</v>
      </c>
      <c r="E339" s="30">
        <v>332</v>
      </c>
      <c r="F339" s="33">
        <v>768307.20000001</v>
      </c>
      <c r="G339" s="36">
        <v>109.7475840393</v>
      </c>
      <c r="H339" s="39">
        <f>IF(G339&lt;&gt;"",D339-G339,"")</f>
        <v>-7.9270045938206</v>
      </c>
      <c r="I339" s="42">
        <f>IFERROR(H339/G339,"")</f>
        <v>-0.072229422298554</v>
      </c>
    </row>
    <row r="340" spans="1:11">
      <c r="A340" s="26" t="s">
        <v>340</v>
      </c>
      <c r="B340" s="30">
        <v>332</v>
      </c>
      <c r="C340" s="33">
        <v>178942.5</v>
      </c>
      <c r="D340" s="36">
        <v>101.68719728404</v>
      </c>
      <c r="E340" s="30"/>
      <c r="F340" s="33"/>
      <c r="G340" s="36"/>
      <c r="H340" s="39" t="str">
        <f>IF(G340&lt;&gt;"",D340-G340,"")</f>
        <v/>
      </c>
      <c r="I340" s="42" t="str">
        <f>IFERROR(H340/G340,"")</f>
        <v/>
      </c>
    </row>
    <row r="341" spans="1:11">
      <c r="A341" s="26" t="s">
        <v>341</v>
      </c>
      <c r="B341" s="30">
        <v>333</v>
      </c>
      <c r="C341" s="33">
        <v>727153.5</v>
      </c>
      <c r="D341" s="36">
        <v>101.05053444699</v>
      </c>
      <c r="E341" s="30">
        <v>289</v>
      </c>
      <c r="F341" s="33">
        <v>384382.8</v>
      </c>
      <c r="G341" s="36">
        <v>116.55877162037</v>
      </c>
      <c r="H341" s="39">
        <f>IF(G341&lt;&gt;"",D341-G341,"")</f>
        <v>-15.508237173383</v>
      </c>
      <c r="I341" s="42">
        <f>IFERROR(H341/G341,"")</f>
        <v>-0.13305079452873</v>
      </c>
    </row>
    <row r="342" spans="1:11">
      <c r="A342" s="25" t="s">
        <v>342</v>
      </c>
      <c r="B342" s="30">
        <v>334</v>
      </c>
      <c r="C342" s="33">
        <v>137702.6</v>
      </c>
      <c r="D342" s="36">
        <v>101.03671099892</v>
      </c>
      <c r="E342" s="30"/>
      <c r="F342" s="33">
        <v>23231.6</v>
      </c>
      <c r="G342" s="36">
        <v>118.7412834243</v>
      </c>
      <c r="H342" s="39">
        <f>IF(G342&lt;&gt;"",D342-G342,"")</f>
        <v>-17.704572425381</v>
      </c>
      <c r="I342" s="42">
        <f>IFERROR(H342/G342,"")</f>
        <v>-0.1491020807154</v>
      </c>
    </row>
    <row r="343" spans="1:11">
      <c r="A343" s="26" t="s">
        <v>343</v>
      </c>
      <c r="B343" s="30">
        <v>335</v>
      </c>
      <c r="C343" s="33">
        <v>171261.8</v>
      </c>
      <c r="D343" s="36">
        <v>100.9157804017</v>
      </c>
      <c r="E343" s="30"/>
      <c r="F343" s="33">
        <v>53739.6</v>
      </c>
      <c r="G343" s="36">
        <v>110.19178408473</v>
      </c>
      <c r="H343" s="39">
        <f>IF(G343&lt;&gt;"",D343-G343,"")</f>
        <v>-9.2760036830336</v>
      </c>
      <c r="I343" s="42">
        <f>IFERROR(H343/G343,"")</f>
        <v>-0.084180538141578</v>
      </c>
    </row>
    <row r="344" spans="1:11">
      <c r="A344" s="25" t="s">
        <v>344</v>
      </c>
      <c r="B344" s="30">
        <v>336</v>
      </c>
      <c r="C344" s="33">
        <v>367548.8</v>
      </c>
      <c r="D344" s="36">
        <v>100.70032686816</v>
      </c>
      <c r="E344" s="30">
        <v>330</v>
      </c>
      <c r="F344" s="33">
        <v>274711.5</v>
      </c>
      <c r="G344" s="36">
        <v>110.20422370378</v>
      </c>
      <c r="H344" s="39">
        <f>IF(G344&lt;&gt;"",D344-G344,"")</f>
        <v>-9.5038968356166</v>
      </c>
      <c r="I344" s="42">
        <f>IFERROR(H344/G344,"")</f>
        <v>-0.086238952702598</v>
      </c>
    </row>
    <row r="345" spans="1:11">
      <c r="A345" s="26" t="s">
        <v>345</v>
      </c>
      <c r="B345" s="30">
        <v>337</v>
      </c>
      <c r="C345" s="33">
        <v>664825.6</v>
      </c>
      <c r="D345" s="36">
        <v>100.53829184676</v>
      </c>
      <c r="E345" s="30">
        <v>303</v>
      </c>
      <c r="F345" s="33">
        <v>764092.2</v>
      </c>
      <c r="G345" s="36">
        <v>114.83335990081</v>
      </c>
      <c r="H345" s="39">
        <f>IF(G345&lt;&gt;"",D345-G345,"")</f>
        <v>-14.295068054044</v>
      </c>
      <c r="I345" s="42">
        <f>IFERROR(H345/G345,"")</f>
        <v>-0.12448532435515</v>
      </c>
    </row>
    <row r="346" spans="1:11">
      <c r="A346" s="25" t="s">
        <v>346</v>
      </c>
      <c r="B346" s="30">
        <v>338</v>
      </c>
      <c r="C346" s="33">
        <v>122804.9</v>
      </c>
      <c r="D346" s="36">
        <v>100.37003165183</v>
      </c>
      <c r="E346" s="30">
        <v>340</v>
      </c>
      <c r="F346" s="33">
        <v>125647.5</v>
      </c>
      <c r="G346" s="36">
        <v>107.62553890845</v>
      </c>
      <c r="H346" s="39">
        <f>IF(G346&lt;&gt;"",D346-G346,"")</f>
        <v>-7.2555072566227</v>
      </c>
      <c r="I346" s="42">
        <f>IFERROR(H346/G346,"")</f>
        <v>-0.067414364008846</v>
      </c>
    </row>
    <row r="347" spans="1:11">
      <c r="A347" s="26" t="s">
        <v>347</v>
      </c>
      <c r="B347" s="30">
        <v>339</v>
      </c>
      <c r="C347" s="33">
        <v>108796.3</v>
      </c>
      <c r="D347" s="36">
        <v>100.35687518785</v>
      </c>
      <c r="E347" s="30">
        <v>271</v>
      </c>
      <c r="F347" s="33">
        <v>267198.0</v>
      </c>
      <c r="G347" s="36">
        <v>119.5051590955</v>
      </c>
      <c r="H347" s="39">
        <f>IF(G347&lt;&gt;"",D347-G347,"")</f>
        <v>-19.148283907652</v>
      </c>
      <c r="I347" s="42">
        <f>IFERROR(H347/G347,"")</f>
        <v>-0.16022976792449</v>
      </c>
    </row>
    <row r="348" spans="1:11">
      <c r="A348" s="25" t="s">
        <v>348</v>
      </c>
      <c r="B348" s="30">
        <v>340</v>
      </c>
      <c r="C348" s="33">
        <v>148940.0</v>
      </c>
      <c r="D348" s="36">
        <v>100.32463945213</v>
      </c>
      <c r="E348" s="30"/>
      <c r="F348" s="33">
        <v>29865.4</v>
      </c>
      <c r="G348" s="36">
        <v>113.19076925137</v>
      </c>
      <c r="H348" s="39">
        <f>IF(G348&lt;&gt;"",D348-G348,"")</f>
        <v>-12.866129799246</v>
      </c>
      <c r="I348" s="42">
        <f>IFERROR(H348/G348,"")</f>
        <v>-0.11366765933601</v>
      </c>
    </row>
    <row r="349" spans="1:11">
      <c r="A349" s="26" t="s">
        <v>349</v>
      </c>
      <c r="B349" s="30">
        <v>341</v>
      </c>
      <c r="C349" s="33">
        <v>149253.8</v>
      </c>
      <c r="D349" s="36">
        <v>99.752290393946</v>
      </c>
      <c r="E349" s="30">
        <v>337</v>
      </c>
      <c r="F349" s="33">
        <v>145440.0</v>
      </c>
      <c r="G349" s="36">
        <v>108.5757989549</v>
      </c>
      <c r="H349" s="39">
        <f>IF(G349&lt;&gt;"",D349-G349,"")</f>
        <v>-8.823508560949</v>
      </c>
      <c r="I349" s="42">
        <f>IFERROR(H349/G349,"")</f>
        <v>-0.081265886559255</v>
      </c>
    </row>
    <row r="350" spans="1:11">
      <c r="A350" s="26" t="s">
        <v>350</v>
      </c>
      <c r="B350" s="30">
        <v>342</v>
      </c>
      <c r="C350" s="33">
        <v>104657.8</v>
      </c>
      <c r="D350" s="36">
        <v>99.702097693626</v>
      </c>
      <c r="E350" s="30">
        <v>295</v>
      </c>
      <c r="F350" s="33">
        <v>143215.0</v>
      </c>
      <c r="G350" s="36">
        <v>115.42593583074</v>
      </c>
      <c r="H350" s="39">
        <f>IF(G350&lt;&gt;"",D350-G350,"")</f>
        <v>-15.723838137118</v>
      </c>
      <c r="I350" s="42">
        <f>IFERROR(H350/G350,"")</f>
        <v>-0.13622448043371</v>
      </c>
    </row>
    <row r="351" spans="1:11">
      <c r="A351" s="25" t="s">
        <v>351</v>
      </c>
      <c r="B351" s="30">
        <v>343</v>
      </c>
      <c r="C351" s="33">
        <v>291781.2</v>
      </c>
      <c r="D351" s="36">
        <v>99.616588046112</v>
      </c>
      <c r="E351" s="30"/>
      <c r="F351" s="33"/>
      <c r="G351" s="36"/>
      <c r="H351" s="39" t="str">
        <f>IF(G351&lt;&gt;"",D351-G351,"")</f>
        <v/>
      </c>
      <c r="I351" s="42" t="str">
        <f>IFERROR(H351/G351,"")</f>
        <v/>
      </c>
    </row>
    <row r="352" spans="1:11">
      <c r="A352" s="25" t="s">
        <v>352</v>
      </c>
      <c r="B352" s="30">
        <v>344</v>
      </c>
      <c r="C352" s="33">
        <v>118541.8</v>
      </c>
      <c r="D352" s="36">
        <v>99.24071508953</v>
      </c>
      <c r="E352" s="30">
        <v>329</v>
      </c>
      <c r="F352" s="33">
        <v>148977.8</v>
      </c>
      <c r="G352" s="36">
        <v>110.27349175515</v>
      </c>
      <c r="H352" s="39">
        <f>IF(G352&lt;&gt;"",D352-G352,"")</f>
        <v>-11.032776665618</v>
      </c>
      <c r="I352" s="42">
        <f>IFERROR(H352/G352,"")</f>
        <v>-0.10004921844785</v>
      </c>
    </row>
    <row r="353" spans="1:11">
      <c r="A353" s="26" t="s">
        <v>353</v>
      </c>
      <c r="B353" s="30">
        <v>345</v>
      </c>
      <c r="C353" s="33">
        <v>205364.3</v>
      </c>
      <c r="D353" s="36">
        <v>99.170702015881</v>
      </c>
      <c r="E353" s="30">
        <v>325</v>
      </c>
      <c r="F353" s="33">
        <v>144965.7</v>
      </c>
      <c r="G353" s="36">
        <v>110.72225429878</v>
      </c>
      <c r="H353" s="39">
        <f>IF(G353&lt;&gt;"",D353-G353,"")</f>
        <v>-11.551552282894</v>
      </c>
      <c r="I353" s="42">
        <f>IFERROR(H353/G353,"")</f>
        <v>-0.10432909225027</v>
      </c>
    </row>
    <row r="354" spans="1:11">
      <c r="A354" s="26" t="s">
        <v>354</v>
      </c>
      <c r="B354" s="30">
        <v>346</v>
      </c>
      <c r="C354" s="33">
        <v>200429.4</v>
      </c>
      <c r="D354" s="36">
        <v>99.142641748167</v>
      </c>
      <c r="E354" s="30">
        <v>342</v>
      </c>
      <c r="F354" s="33">
        <v>204168.4</v>
      </c>
      <c r="G354" s="36">
        <v>107.1666986664</v>
      </c>
      <c r="H354" s="39">
        <f>IF(G354&lt;&gt;"",D354-G354,"")</f>
        <v>-8.0240569182284</v>
      </c>
      <c r="I354" s="42">
        <f>IFERROR(H354/G354,"")</f>
        <v>-0.074874536755181</v>
      </c>
    </row>
    <row r="355" spans="1:11">
      <c r="A355" s="26" t="s">
        <v>355</v>
      </c>
      <c r="B355" s="30">
        <v>347</v>
      </c>
      <c r="C355" s="33">
        <v>102386.6</v>
      </c>
      <c r="D355" s="36">
        <v>98.818353182936</v>
      </c>
      <c r="E355" s="30"/>
      <c r="F355" s="33">
        <v>66297.4</v>
      </c>
      <c r="G355" s="36">
        <v>116.74531731259</v>
      </c>
      <c r="H355" s="39">
        <f>IF(G355&lt;&gt;"",D355-G355,"")</f>
        <v>-17.926964129658</v>
      </c>
      <c r="I355" s="42">
        <f>IFERROR(H355/G355,"")</f>
        <v>-0.15355617289264</v>
      </c>
    </row>
    <row r="356" spans="1:11">
      <c r="A356" s="25" t="s">
        <v>356</v>
      </c>
      <c r="B356" s="30">
        <v>348</v>
      </c>
      <c r="C356" s="33">
        <v>119094.0</v>
      </c>
      <c r="D356" s="36">
        <v>97.571704703847</v>
      </c>
      <c r="E356" s="30">
        <v>348</v>
      </c>
      <c r="F356" s="33">
        <v>364428.6</v>
      </c>
      <c r="G356" s="36">
        <v>98.649940207766</v>
      </c>
      <c r="H356" s="39">
        <f>IF(G356&lt;&gt;"",D356-G356,"")</f>
        <v>-1.078235503919</v>
      </c>
      <c r="I356" s="42">
        <f>IFERROR(H356/G356,"")</f>
        <v>-0.010929915432773</v>
      </c>
    </row>
    <row r="357" spans="1:11">
      <c r="A357" s="26" t="s">
        <v>357</v>
      </c>
      <c r="B357" s="30">
        <v>349</v>
      </c>
      <c r="C357" s="33">
        <v>137573.4</v>
      </c>
      <c r="D357" s="36">
        <v>96.112069629739</v>
      </c>
      <c r="E357" s="30">
        <v>298</v>
      </c>
      <c r="F357" s="33">
        <v>272955.6</v>
      </c>
      <c r="G357" s="36">
        <v>115.23208829568</v>
      </c>
      <c r="H357" s="39">
        <f>IF(G357&lt;&gt;"",D357-G357,"")</f>
        <v>-19.12001866594</v>
      </c>
      <c r="I357" s="42">
        <f>IFERROR(H357/G357,"")</f>
        <v>-0.16592616647612</v>
      </c>
    </row>
    <row r="358" spans="1:11">
      <c r="A358" s="26" t="s">
        <v>358</v>
      </c>
      <c r="B358" s="30">
        <v>350</v>
      </c>
      <c r="C358" s="33">
        <v>131173.0</v>
      </c>
      <c r="D358" s="36">
        <v>95.768365441059</v>
      </c>
      <c r="E358" s="30"/>
      <c r="F358" s="33">
        <v>85273.8</v>
      </c>
      <c r="G358" s="36">
        <v>99.650448320586</v>
      </c>
      <c r="H358" s="39">
        <f>IF(G358&lt;&gt;"",D358-G358,"")</f>
        <v>-3.8820828795273</v>
      </c>
      <c r="I358" s="42">
        <f>IFERROR(H358/G358,"")</f>
        <v>-0.038957003655801</v>
      </c>
    </row>
    <row r="359" spans="1:11">
      <c r="A359" s="26" t="s">
        <v>359</v>
      </c>
      <c r="B359" s="30">
        <v>351</v>
      </c>
      <c r="C359" s="33">
        <v>165712.4</v>
      </c>
      <c r="D359" s="36">
        <v>94.939656899544</v>
      </c>
      <c r="E359" s="30"/>
      <c r="F359" s="33"/>
      <c r="G359" s="36"/>
      <c r="H359" s="39" t="str">
        <f>IF(G359&lt;&gt;"",D359-G359,"")</f>
        <v/>
      </c>
      <c r="I359" s="42" t="str">
        <f>IFERROR(H359/G359,"")</f>
        <v/>
      </c>
    </row>
    <row r="360" spans="1:11">
      <c r="A360" s="26" t="s">
        <v>360</v>
      </c>
      <c r="B360" s="30">
        <v>352</v>
      </c>
      <c r="C360" s="33">
        <v>149105.0</v>
      </c>
      <c r="D360" s="36">
        <v>94.537077227457</v>
      </c>
      <c r="E360" s="30"/>
      <c r="F360" s="33">
        <v>39413.0</v>
      </c>
      <c r="G360" s="36">
        <v>114.01113338239</v>
      </c>
      <c r="H360" s="39">
        <f>IF(G360&lt;&gt;"",D360-G360,"")</f>
        <v>-19.474056154929</v>
      </c>
      <c r="I360" s="42">
        <f>IFERROR(H360/G360,"")</f>
        <v>-0.1708083726316</v>
      </c>
    </row>
    <row r="361" spans="1:11">
      <c r="A361" s="25" t="s">
        <v>361</v>
      </c>
      <c r="B361" s="30">
        <v>353</v>
      </c>
      <c r="C361" s="33">
        <v>590295.2</v>
      </c>
      <c r="D361" s="36">
        <v>94.481944627027</v>
      </c>
      <c r="E361" s="30"/>
      <c r="F361" s="33">
        <v>82901.4</v>
      </c>
      <c r="G361" s="36">
        <v>89.110413093144</v>
      </c>
      <c r="H361" s="39">
        <f>IF(G361&lt;&gt;"",D361-G361,"")</f>
        <v>5.3715315338828</v>
      </c>
      <c r="I361" s="42">
        <f>IFERROR(H361/G361,"")</f>
        <v>0.060279504352292</v>
      </c>
    </row>
    <row r="362" spans="1:11">
      <c r="A362" s="26" t="s">
        <v>362</v>
      </c>
      <c r="B362" s="30">
        <v>354</v>
      </c>
      <c r="C362" s="33">
        <v>233641.9</v>
      </c>
      <c r="D362" s="36">
        <v>94.294025172711</v>
      </c>
      <c r="E362" s="30"/>
      <c r="F362" s="33">
        <v>53600.7</v>
      </c>
      <c r="G362" s="36">
        <v>102.38955647967</v>
      </c>
      <c r="H362" s="39">
        <f>IF(G362&lt;&gt;"",D362-G362,"")</f>
        <v>-8.0955313069616</v>
      </c>
      <c r="I362" s="42">
        <f>IFERROR(H362/G362,"")</f>
        <v>-0.079065986662115</v>
      </c>
    </row>
    <row r="363" spans="1:11">
      <c r="A363" s="26" t="s">
        <v>363</v>
      </c>
      <c r="B363" s="30">
        <v>355</v>
      </c>
      <c r="C363" s="33">
        <v>367176.6</v>
      </c>
      <c r="D363" s="36">
        <v>93.718564854078</v>
      </c>
      <c r="E363" s="30"/>
      <c r="F363" s="33"/>
      <c r="G363" s="36"/>
      <c r="H363" s="39" t="str">
        <f>IF(G363&lt;&gt;"",D363-G363,"")</f>
        <v/>
      </c>
      <c r="I363" s="42" t="str">
        <f>IFERROR(H363/G363,"")</f>
        <v/>
      </c>
    </row>
    <row r="364" spans="1:11">
      <c r="A364" s="26" t="s">
        <v>364</v>
      </c>
      <c r="B364" s="30">
        <v>356</v>
      </c>
      <c r="C364" s="33">
        <v>221488.3</v>
      </c>
      <c r="D364" s="36">
        <v>92.890550426366</v>
      </c>
      <c r="E364" s="30"/>
      <c r="F364" s="33">
        <v>60166.6</v>
      </c>
      <c r="G364" s="36">
        <v>110.88212064501</v>
      </c>
      <c r="H364" s="39">
        <f>IF(G364&lt;&gt;"",D364-G364,"")</f>
        <v>-17.991570218643</v>
      </c>
      <c r="I364" s="42">
        <f>IFERROR(H364/G364,"")</f>
        <v>-0.16225853288145</v>
      </c>
    </row>
    <row r="365" spans="1:11">
      <c r="A365" s="28" t="s">
        <v>365</v>
      </c>
      <c r="B365" s="31">
        <v>357</v>
      </c>
      <c r="C365" s="34">
        <v>175128.2</v>
      </c>
      <c r="D365" s="37">
        <v>92.211700342949</v>
      </c>
      <c r="E365" s="31">
        <v>346</v>
      </c>
      <c r="F365" s="34">
        <v>135083.0</v>
      </c>
      <c r="G365" s="37">
        <v>101.74822294441</v>
      </c>
      <c r="H365" s="40">
        <f>IF(G365&lt;&gt;"",D365-G365,"")</f>
        <v>-9.5365226014632</v>
      </c>
      <c r="I365" s="43">
        <f>IFERROR(H365/G365,"")</f>
        <v>-0.093726674781075</v>
      </c>
    </row>
  </sheetData>
  <sheetProtection algorithmName="SHA-512" hashValue="yoMLOC1iOnvhzslkBQ5NhYe86Zrz+Zy43zfnqWfPr25KWWBI5Av8oxI54EsHpc68WbmOjoWYKO6vLAlNe7rCnQ==" saltValue="nf9nC4h70pvczHap278TAA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365">
    <cfRule type="cellIs" dxfId="0" priority="1" operator="lessThan">
      <formula>0</formula>
      <formula>0</formula>
    </cfRule>
  </conditionalFormatting>
  <conditionalFormatting sqref="H9:I365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