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<sst xmlns="http://schemas.openxmlformats.org/spreadsheetml/2006/main" uniqueCount="314">
  <si>
    <t>J THOMAS &amp; COMPANY PVT. LTD.</t>
  </si>
  <si>
    <t xml:space="preserve">CTTA ALL REGION'S SALE 14 TO SALE 13 CTC(LEAF+DUST) BATTING ORDER - </t>
  </si>
  <si>
    <t>MARK</t>
  </si>
  <si>
    <t>DIFF</t>
  </si>
  <si>
    <t>*Cut-Off of 1 Lakh KGS has been taken</t>
  </si>
  <si>
    <t>RANK</t>
  </si>
  <si>
    <t>KGS</t>
  </si>
  <si>
    <t>AVG</t>
  </si>
  <si>
    <t>%</t>
  </si>
  <si>
    <t>GHILLIDARY</t>
  </si>
  <si>
    <t>GATOONGA</t>
  </si>
  <si>
    <t>MOKRUNG</t>
  </si>
  <si>
    <t>HALMARI</t>
  </si>
  <si>
    <t>BORJAN</t>
  </si>
  <si>
    <t>HAJUA</t>
  </si>
  <si>
    <t>DEHA</t>
  </si>
  <si>
    <t>KHARIKATIA</t>
  </si>
  <si>
    <t>DUFLATING</t>
  </si>
  <si>
    <t>MANGALAMCLONALSPECIAL</t>
  </si>
  <si>
    <t>KHONGEA</t>
  </si>
  <si>
    <t>SALKATHONI</t>
  </si>
  <si>
    <t>MAJULI</t>
  </si>
  <si>
    <t>BORBAM</t>
  </si>
  <si>
    <t>NAMROOP</t>
  </si>
  <si>
    <t>NAHORHABICLONALSPECIAL</t>
  </si>
  <si>
    <t>DOOMURDULLUNG</t>
  </si>
  <si>
    <t>LIGRIPOOKRIE</t>
  </si>
  <si>
    <t>KHOOMTAIE</t>
  </si>
  <si>
    <t>KOOMTAI(B)</t>
  </si>
  <si>
    <t>MELENGCLONALSPECIAL</t>
  </si>
  <si>
    <t>MEENGLAS</t>
  </si>
  <si>
    <t>TEOK</t>
  </si>
  <si>
    <t>AMGOORIE</t>
  </si>
  <si>
    <t>DANGUAJHAR</t>
  </si>
  <si>
    <t>MANJUSHREECLONALSPECIAL</t>
  </si>
  <si>
    <t>SILONIBARI</t>
  </si>
  <si>
    <t>AIBHEEL</t>
  </si>
  <si>
    <t>DIFFLOO</t>
  </si>
  <si>
    <t>GANDRAPARA</t>
  </si>
  <si>
    <t>LUKWAH</t>
  </si>
  <si>
    <t>SHYAMGURI</t>
  </si>
  <si>
    <t>KENDUGURIHIGROWN</t>
  </si>
  <si>
    <t>SANKOS</t>
  </si>
  <si>
    <t>NAGRIJULI</t>
  </si>
  <si>
    <t>DOYAPORE</t>
  </si>
  <si>
    <t>NARAYANPUR</t>
  </si>
  <si>
    <t>DEKORAI</t>
  </si>
  <si>
    <t>TYROON</t>
  </si>
  <si>
    <t>LARSINGAH</t>
  </si>
  <si>
    <t>MOHOKUTIE</t>
  </si>
  <si>
    <t>DOOLAHAT</t>
  </si>
  <si>
    <t>POWAIHIGHGROWN</t>
  </si>
  <si>
    <t>ATTABARRIEHIGHGROWN</t>
  </si>
  <si>
    <t>TIOKWBCLONAL</t>
  </si>
  <si>
    <t>KAKAJANHIGHGROWN</t>
  </si>
  <si>
    <t>SEPONHIGHGROWN</t>
  </si>
  <si>
    <t>SAGMOOTEA</t>
  </si>
  <si>
    <t>DEMOW</t>
  </si>
  <si>
    <t>DIRAIHIGHGROWN</t>
  </si>
  <si>
    <t>AIDEOBARIPREMIUM</t>
  </si>
  <si>
    <t>BORPATRA</t>
  </si>
  <si>
    <t>SOCKLATINGA</t>
  </si>
  <si>
    <t>SOCKIETING</t>
  </si>
  <si>
    <t>HALMIRA</t>
  </si>
  <si>
    <t>LAMABARI</t>
  </si>
  <si>
    <t>MORANHIGHGROWN</t>
  </si>
  <si>
    <t>DECKIAJULI</t>
  </si>
  <si>
    <t>KOTALGOORIE</t>
  </si>
  <si>
    <t>SUNDARPUR</t>
  </si>
  <si>
    <t>SILONIBARIGOLD</t>
  </si>
  <si>
    <t>MOHEEMA</t>
  </si>
  <si>
    <t>DOYANG</t>
  </si>
  <si>
    <t>CHANDIGHATROYAL</t>
  </si>
  <si>
    <t>HOOGRAJULI</t>
  </si>
  <si>
    <t>KARBALLA</t>
  </si>
  <si>
    <t>UDAYAN</t>
  </si>
  <si>
    <t>NEWDOOARS</t>
  </si>
  <si>
    <t>BORSAPORI</t>
  </si>
  <si>
    <t>HOOLUNGOOREE</t>
  </si>
  <si>
    <t>RAJGARH</t>
  </si>
  <si>
    <t>GATOONGACL</t>
  </si>
  <si>
    <t>RUNGAGORA(J)</t>
  </si>
  <si>
    <t>LANGHARJAN</t>
  </si>
  <si>
    <t>TEZPORE&amp;GOGRA</t>
  </si>
  <si>
    <t>CHUBWA</t>
  </si>
  <si>
    <t>DHULLIE</t>
  </si>
  <si>
    <t>BANSIBAGH</t>
  </si>
  <si>
    <t>ROMAI</t>
  </si>
  <si>
    <t>BEHALI</t>
  </si>
  <si>
    <t>HUNWAL</t>
  </si>
  <si>
    <t>NONAIPARA</t>
  </si>
  <si>
    <t>MOKALBARICLONAL</t>
  </si>
  <si>
    <t>MAHAKALIHIGHGROWN</t>
  </si>
  <si>
    <t>MURPHULANI</t>
  </si>
  <si>
    <t>PANEERY</t>
  </si>
  <si>
    <t>KANU</t>
  </si>
  <si>
    <t>GONESHBARICLONAL</t>
  </si>
  <si>
    <t>RUPAJULI</t>
  </si>
  <si>
    <t>NANGDALA</t>
  </si>
  <si>
    <t>DESSOIE</t>
  </si>
  <si>
    <t>DINJAN</t>
  </si>
  <si>
    <t>VERNERPUR</t>
  </si>
  <si>
    <t>LEPETKATTAHIGHGROWN</t>
  </si>
  <si>
    <t>SINGRI</t>
  </si>
  <si>
    <t>BANARHAT</t>
  </si>
  <si>
    <t>TELOIJANCLONAL</t>
  </si>
  <si>
    <t>TINKONG</t>
  </si>
  <si>
    <t>KHOWANG</t>
  </si>
  <si>
    <t>ADDABARIEHIGHGROWN</t>
  </si>
  <si>
    <t>TELEPARAROYAL</t>
  </si>
  <si>
    <t>DIROK</t>
  </si>
  <si>
    <t>BEHORA</t>
  </si>
  <si>
    <t>RAJMAI</t>
  </si>
  <si>
    <t>TEENALI</t>
  </si>
  <si>
    <t>TARAJULIE</t>
  </si>
  <si>
    <t>KELLYDEN</t>
  </si>
  <si>
    <t>HALMIRAROYAL</t>
  </si>
  <si>
    <t>SUNTOK</t>
  </si>
  <si>
    <t>DHOLLA</t>
  </si>
  <si>
    <t>SONAJULI</t>
  </si>
  <si>
    <t>NUMALIGHUR</t>
  </si>
  <si>
    <t>BUKHIAL</t>
  </si>
  <si>
    <t>TINKHARIA</t>
  </si>
  <si>
    <t>BOROI</t>
  </si>
  <si>
    <t>MELENGCLONAL</t>
  </si>
  <si>
    <t>BHERGAON</t>
  </si>
  <si>
    <t>CHOONABHUTTI</t>
  </si>
  <si>
    <t>BEECH</t>
  </si>
  <si>
    <t>HARCHURAH</t>
  </si>
  <si>
    <t>MAHADEOBARI</t>
  </si>
  <si>
    <t>DUFFLAGHUR</t>
  </si>
  <si>
    <t>ITAKHOOLI</t>
  </si>
  <si>
    <t>HALEM</t>
  </si>
  <si>
    <t>DIMAKUSI</t>
  </si>
  <si>
    <t>NAMDANG</t>
  </si>
  <si>
    <t>AIDAUPUKHURI</t>
  </si>
  <si>
    <t>GREENWOOD</t>
  </si>
  <si>
    <t>KAKAJAN</t>
  </si>
  <si>
    <t>TOWKOKCLONAL</t>
  </si>
  <si>
    <t>SALONAH</t>
  </si>
  <si>
    <t>THANAI</t>
  </si>
  <si>
    <t>MANJUSHREECLONAL</t>
  </si>
  <si>
    <t>RUNGAGORA(U)</t>
  </si>
  <si>
    <t>BARGANG</t>
  </si>
  <si>
    <t>KEYHUNG</t>
  </si>
  <si>
    <t>SHAKOMATO</t>
  </si>
  <si>
    <t>MIJICAJAN</t>
  </si>
  <si>
    <t>ETHELWOLD</t>
  </si>
  <si>
    <t>RAMPORE</t>
  </si>
  <si>
    <t>POWAI</t>
  </si>
  <si>
    <t>SESSA(B)</t>
  </si>
  <si>
    <t>JATINGA</t>
  </si>
  <si>
    <t>MOKRUNGCL</t>
  </si>
  <si>
    <t>DHENDAI</t>
  </si>
  <si>
    <t>NUDWA</t>
  </si>
  <si>
    <t>ABHOYJAN</t>
  </si>
  <si>
    <t>BRAHMAJAN</t>
  </si>
  <si>
    <t>PERTABGHUR</t>
  </si>
  <si>
    <t>ATTABARRIE</t>
  </si>
  <si>
    <t>ANANDABAG</t>
  </si>
  <si>
    <t>DIRAI</t>
  </si>
  <si>
    <t>DESAM</t>
  </si>
  <si>
    <t>THOWRA</t>
  </si>
  <si>
    <t>DURRUNG</t>
  </si>
  <si>
    <t>CORRAMORE</t>
  </si>
  <si>
    <t>SALKATHONICL</t>
  </si>
  <si>
    <t>PANBARIBORCHOLA</t>
  </si>
  <si>
    <t>JUTLIBARI</t>
  </si>
  <si>
    <t>CHOTATINGRAI</t>
  </si>
  <si>
    <t>OAKLANDS</t>
  </si>
  <si>
    <t>ATTAREEKHAT</t>
  </si>
  <si>
    <t>NARSINGPORE</t>
  </si>
  <si>
    <t>HAPJAN</t>
  </si>
  <si>
    <t>BORENGAJULI</t>
  </si>
  <si>
    <t>BUDLAPARA</t>
  </si>
  <si>
    <t>AASHVIGOLD</t>
  </si>
  <si>
    <t>SANGSUA</t>
  </si>
  <si>
    <t>DEHING</t>
  </si>
  <si>
    <t>NAHORTOLI</t>
  </si>
  <si>
    <t>ORANGAJULI</t>
  </si>
  <si>
    <t>NAPUK</t>
  </si>
  <si>
    <t>URRUNABUND</t>
  </si>
  <si>
    <t>MATHURA</t>
  </si>
  <si>
    <t>NYAGOGRA</t>
  </si>
  <si>
    <t>DIRIAL</t>
  </si>
  <si>
    <t>PHULBARI</t>
  </si>
  <si>
    <t>BOGAPANI</t>
  </si>
  <si>
    <t>BAIKANTHAPURSPECIAL</t>
  </si>
  <si>
    <t>ADDABARIE</t>
  </si>
  <si>
    <t>DIGULTURRUNG</t>
  </si>
  <si>
    <t>SEPON</t>
  </si>
  <si>
    <t>MONIIERKHALDIAMONDTEA</t>
  </si>
  <si>
    <t>MADOORIE</t>
  </si>
  <si>
    <t>MORAN</t>
  </si>
  <si>
    <t>HAZELBANK</t>
  </si>
  <si>
    <t>KONDOLI</t>
  </si>
  <si>
    <t>NAMASTETEA</t>
  </si>
  <si>
    <t>BHUYANKHAT</t>
  </si>
  <si>
    <t>MANOHARI</t>
  </si>
  <si>
    <t>BORAHI</t>
  </si>
  <si>
    <t>HARISHPUR</t>
  </si>
  <si>
    <t>MARGHERITA</t>
  </si>
  <si>
    <t>LEPETKATTA</t>
  </si>
  <si>
    <t>MUTTRAPORE</t>
  </si>
  <si>
    <t>SENCHALGOLD</t>
  </si>
  <si>
    <t>MARANGI</t>
  </si>
  <si>
    <t>HANUMANBAG</t>
  </si>
  <si>
    <t>MONABARIE</t>
  </si>
  <si>
    <t>LALLAMOOKH</t>
  </si>
  <si>
    <t>BARUAKHAT</t>
  </si>
  <si>
    <t>BHOOTEACHANG</t>
  </si>
  <si>
    <t>LABACGOLD</t>
  </si>
  <si>
    <t>RAJAHALLI</t>
  </si>
  <si>
    <t>DEWANGOLD</t>
  </si>
  <si>
    <t>SEPHINJURI</t>
  </si>
  <si>
    <t>SERISPORE</t>
  </si>
  <si>
    <t>BURTOLLGOLD</t>
  </si>
  <si>
    <t>MAHAKALI</t>
  </si>
  <si>
    <t>CENTRALDOOARS</t>
  </si>
  <si>
    <t>JIAJURI</t>
  </si>
  <si>
    <t>GHOIRALLIE</t>
  </si>
  <si>
    <t>TIOKWBCLONALSPECIAL</t>
  </si>
  <si>
    <t>PATHEMARA</t>
  </si>
  <si>
    <t>KACHARIGAON</t>
  </si>
  <si>
    <t>MAIJAN</t>
  </si>
  <si>
    <t>DEERING</t>
  </si>
  <si>
    <t>BAIKANTHAPURROYAL</t>
  </si>
  <si>
    <t>NAHORKUTIA</t>
  </si>
  <si>
    <t>TALUP</t>
  </si>
  <si>
    <t>FURKATING</t>
  </si>
  <si>
    <t>KHONGEACLONAL</t>
  </si>
  <si>
    <t>KENDUGURI</t>
  </si>
  <si>
    <t>DUKENHENGRA</t>
  </si>
  <si>
    <t>BOKAHOLA</t>
  </si>
  <si>
    <t>KALLINEGOLD</t>
  </si>
  <si>
    <t>MARTYCHERRA</t>
  </si>
  <si>
    <t>HOKONGURI</t>
  </si>
  <si>
    <t>SARODAMONI</t>
  </si>
  <si>
    <t>BALIJANH</t>
  </si>
  <si>
    <t>COOMBERGRAM</t>
  </si>
  <si>
    <t>BAGHPOOKRIEPREMIUM</t>
  </si>
  <si>
    <t>SHANTIPURGOLD</t>
  </si>
  <si>
    <t>MAIJONGBARIPREMIUM</t>
  </si>
  <si>
    <t>DEAMOOLIE</t>
  </si>
  <si>
    <t>NOWAPARAROYAL</t>
  </si>
  <si>
    <t>MANUVALLEY</t>
  </si>
  <si>
    <t>SANYASIHATROYAL</t>
  </si>
  <si>
    <t>KETTELA</t>
  </si>
  <si>
    <t>MOHEPOOKRIE</t>
  </si>
  <si>
    <t>JELLALPOREGOLD</t>
  </si>
  <si>
    <t>RANGEET</t>
  </si>
  <si>
    <t>MOKALBARI</t>
  </si>
  <si>
    <t>SABASPORE</t>
  </si>
  <si>
    <t>CHANDANA</t>
  </si>
  <si>
    <t>RAJAJULI</t>
  </si>
  <si>
    <t>DULIABAM</t>
  </si>
  <si>
    <t>KOOMBER</t>
  </si>
  <si>
    <t>DHOEDAAM</t>
  </si>
  <si>
    <t>TIOK</t>
  </si>
  <si>
    <t>MANGALDOE</t>
  </si>
  <si>
    <t>BARUAPARAROYAL</t>
  </si>
  <si>
    <t>JIASIL</t>
  </si>
  <si>
    <t>PUSPASUPREME</t>
  </si>
  <si>
    <t>SENCHAL</t>
  </si>
  <si>
    <t>PALLORBUND</t>
  </si>
  <si>
    <t>GOALTULI</t>
  </si>
  <si>
    <t>BUDLABETA</t>
  </si>
  <si>
    <t>SADHARU</t>
  </si>
  <si>
    <t>AENAKHALL</t>
  </si>
  <si>
    <t>TELOIJAN</t>
  </si>
  <si>
    <t>INDIRAPREMIUM</t>
  </si>
  <si>
    <t>MUDIPARAROYAL</t>
  </si>
  <si>
    <t>TELOIJANROYAL</t>
  </si>
  <si>
    <t>AMBIKAPUR</t>
  </si>
  <si>
    <t>BARUAPARADIAMOND</t>
  </si>
  <si>
    <t>HAFLONGURI</t>
  </si>
  <si>
    <t>BTPFSIMNA</t>
  </si>
  <si>
    <t>CHITPERI</t>
  </si>
  <si>
    <t>SRIJATEA</t>
  </si>
  <si>
    <t>HARENDRANAGAR</t>
  </si>
  <si>
    <t>NANDIT</t>
  </si>
  <si>
    <t>AVANICLASSIC</t>
  </si>
  <si>
    <t>AMARPURGOLD</t>
  </si>
  <si>
    <t>SEALKOTEE</t>
  </si>
  <si>
    <t>MANUVALLEYHIGHGROWN</t>
  </si>
  <si>
    <t>SINGHA</t>
  </si>
  <si>
    <t>GOVINDBARI</t>
  </si>
  <si>
    <t>SRIKRISHNASUPREME</t>
  </si>
  <si>
    <t>BILATIBARI</t>
  </si>
  <si>
    <t>CTPFDURGABARI</t>
  </si>
  <si>
    <t>KARABIROYAL</t>
  </si>
  <si>
    <t>SATYANARAYANHIGROWN</t>
  </si>
  <si>
    <t>SHREYAGOLD</t>
  </si>
  <si>
    <t>MAKRAPARA</t>
  </si>
  <si>
    <t>PUSPAGOLD</t>
  </si>
  <si>
    <t>NARENDRAPUR</t>
  </si>
  <si>
    <t>SUKUMARROYAL</t>
  </si>
  <si>
    <t>HAPPYROYAL</t>
  </si>
  <si>
    <t>AYANGOLD</t>
  </si>
  <si>
    <t>ROYBARIGOLD</t>
  </si>
  <si>
    <t>BELBARISUPREME</t>
  </si>
  <si>
    <t>TOPICALTEA</t>
  </si>
  <si>
    <t>SANTOSHROYAL</t>
  </si>
  <si>
    <t>KALAMATI</t>
  </si>
  <si>
    <t>SWAPNAGOLD</t>
  </si>
  <si>
    <t>PAROMITA</t>
  </si>
  <si>
    <t>KANCHAN</t>
  </si>
  <si>
    <t>MAZHABARIROYAL</t>
  </si>
  <si>
    <t>DOUBLEELEPHANT</t>
  </si>
  <si>
    <t>SUKUMARGOLD</t>
  </si>
  <si>
    <t>KARABITEA</t>
  </si>
  <si>
    <t>DAMALBARIPREMIUM</t>
  </si>
  <si>
    <t>PUSPA</t>
  </si>
  <si>
    <t>ROYBARI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</si>
</sst>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FF"/>
      <name val="Calibri"/>
    </font>
    <font>
      <b val="1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13"/>
  <sheetViews>
    <sheetView tabSelected="1" workbookViewId="0" showGridLines="true" showRowColHeaders="1">
      <selection activeCell="H9" sqref="H9:I313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2021</v>
      </c>
      <c r="C7" s="16"/>
      <c r="D7" s="17"/>
      <c r="E7" s="18">
        <v>2020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102627.4</v>
      </c>
      <c r="D9" s="35">
        <v>409.8216655591</v>
      </c>
      <c r="E9" s="29">
        <v>4</v>
      </c>
      <c r="F9" s="32">
        <v>100593.0</v>
      </c>
      <c r="G9" s="35">
        <v>342.38424641874</v>
      </c>
      <c r="H9" s="38">
        <f>IF(G9&lt;&gt;"",D9-G9,"")</f>
        <v>67.437419140363</v>
      </c>
      <c r="I9" s="41">
        <f>IFERROR(H9/G9,"")</f>
        <v>0.19696414144559</v>
      </c>
    </row>
    <row r="10" spans="1:11">
      <c r="A10" s="25" t="s">
        <v>10</v>
      </c>
      <c r="B10" s="30">
        <v>2</v>
      </c>
      <c r="C10" s="33">
        <v>1020803.6</v>
      </c>
      <c r="D10" s="36">
        <v>393.57666117165</v>
      </c>
      <c r="E10" s="30">
        <v>7</v>
      </c>
      <c r="F10" s="33">
        <v>1058037.48</v>
      </c>
      <c r="G10" s="36">
        <v>328.54004658701</v>
      </c>
      <c r="H10" s="39">
        <f>IF(G10&lt;&gt;"",D10-G10,"")</f>
        <v>65.036614584642</v>
      </c>
      <c r="I10" s="42">
        <f>IFERROR(H10/G10,"")</f>
        <v>0.19795642954418</v>
      </c>
    </row>
    <row r="11" spans="1:11">
      <c r="A11" s="25" t="s">
        <v>11</v>
      </c>
      <c r="B11" s="30">
        <v>3</v>
      </c>
      <c r="C11" s="33">
        <v>547493.25</v>
      </c>
      <c r="D11" s="36">
        <v>383.93389726723</v>
      </c>
      <c r="E11" s="30">
        <v>5</v>
      </c>
      <c r="F11" s="33">
        <v>627746.55</v>
      </c>
      <c r="G11" s="36">
        <v>337.76380666688</v>
      </c>
      <c r="H11" s="39">
        <f>IF(G11&lt;&gt;"",D11-G11,"")</f>
        <v>46.170090600348</v>
      </c>
      <c r="I11" s="42">
        <f>IFERROR(H11/G11,"")</f>
        <v>0.13669342211637</v>
      </c>
    </row>
    <row r="12" spans="1:11">
      <c r="A12" s="26" t="s">
        <v>12</v>
      </c>
      <c r="B12" s="30">
        <v>4</v>
      </c>
      <c r="C12" s="33">
        <v>434042.3</v>
      </c>
      <c r="D12" s="36">
        <v>365.94761478317</v>
      </c>
      <c r="E12" s="30">
        <v>1</v>
      </c>
      <c r="F12" s="33">
        <v>422390.8</v>
      </c>
      <c r="G12" s="36">
        <v>358.96434155289</v>
      </c>
      <c r="H12" s="39">
        <f>IF(G12&lt;&gt;"",D12-G12,"")</f>
        <v>6.9832732302741</v>
      </c>
      <c r="I12" s="42">
        <f>IFERROR(H12/G12,"")</f>
        <v>0.019453946874122</v>
      </c>
    </row>
    <row r="13" spans="1:11">
      <c r="A13" s="25" t="s">
        <v>13</v>
      </c>
      <c r="B13" s="30">
        <v>5</v>
      </c>
      <c r="C13" s="33">
        <v>822706.7</v>
      </c>
      <c r="D13" s="36">
        <v>353.1874197694</v>
      </c>
      <c r="E13" s="30">
        <v>14</v>
      </c>
      <c r="F13" s="33">
        <v>629386.5</v>
      </c>
      <c r="G13" s="36">
        <v>291.75731668855</v>
      </c>
      <c r="H13" s="39">
        <f>IF(G13&lt;&gt;"",D13-G13,"")</f>
        <v>61.430103080849</v>
      </c>
      <c r="I13" s="42">
        <f>IFERROR(H13/G13,"")</f>
        <v>0.21055205668218</v>
      </c>
    </row>
    <row r="14" spans="1:11">
      <c r="A14" s="26" t="s">
        <v>14</v>
      </c>
      <c r="B14" s="30">
        <v>6</v>
      </c>
      <c r="C14" s="33">
        <v>203959.3</v>
      </c>
      <c r="D14" s="36">
        <v>336.38816616845</v>
      </c>
      <c r="E14" s="30">
        <v>2</v>
      </c>
      <c r="F14" s="33">
        <v>328264.1</v>
      </c>
      <c r="G14" s="36">
        <v>355.88492436425</v>
      </c>
      <c r="H14" s="39">
        <f>IF(G14&lt;&gt;"",D14-G14,"")</f>
        <v>-19.496758195808</v>
      </c>
      <c r="I14" s="42">
        <f>IFERROR(H14/G14,"")</f>
        <v>-0.054783883387689</v>
      </c>
    </row>
    <row r="15" spans="1:11">
      <c r="A15" s="26" t="s">
        <v>15</v>
      </c>
      <c r="B15" s="30">
        <v>7</v>
      </c>
      <c r="C15" s="33">
        <v>140161.4</v>
      </c>
      <c r="D15" s="36">
        <v>332.59650374497</v>
      </c>
      <c r="E15" s="30"/>
      <c r="F15" s="33">
        <v>97603.6</v>
      </c>
      <c r="G15" s="36">
        <v>325.46299521739</v>
      </c>
      <c r="H15" s="39">
        <f>IF(G15&lt;&gt;"",D15-G15,"")</f>
        <v>7.1335085275786</v>
      </c>
      <c r="I15" s="42">
        <f>IFERROR(H15/G15,"")</f>
        <v>0.021918032564082</v>
      </c>
    </row>
    <row r="16" spans="1:11">
      <c r="A16" s="27" t="s">
        <v>16</v>
      </c>
      <c r="B16" s="30">
        <v>8</v>
      </c>
      <c r="C16" s="33">
        <v>884468.2</v>
      </c>
      <c r="D16" s="36">
        <v>325.48535945102</v>
      </c>
      <c r="E16" s="30">
        <v>13</v>
      </c>
      <c r="F16" s="33">
        <v>528398.8</v>
      </c>
      <c r="G16" s="36">
        <v>296.86686646525</v>
      </c>
      <c r="H16" s="39">
        <f>IF(G16&lt;&gt;"",D16-G16,"")</f>
        <v>28.618492985771</v>
      </c>
      <c r="I16" s="42">
        <f>IFERROR(H16/G16,"")</f>
        <v>0.096401775403656</v>
      </c>
    </row>
    <row r="17" spans="1:11">
      <c r="A17" s="26" t="s">
        <v>17</v>
      </c>
      <c r="B17" s="30">
        <v>9</v>
      </c>
      <c r="C17" s="33">
        <v>427614.7</v>
      </c>
      <c r="D17" s="36">
        <v>323.85659683823</v>
      </c>
      <c r="E17" s="30">
        <v>11</v>
      </c>
      <c r="F17" s="33">
        <v>401881.2</v>
      </c>
      <c r="G17" s="36">
        <v>310.38214427547</v>
      </c>
      <c r="H17" s="39">
        <f>IF(G17&lt;&gt;"",D17-G17,"")</f>
        <v>13.474452562756</v>
      </c>
      <c r="I17" s="42">
        <f>IFERROR(H17/G17,"")</f>
        <v>0.043412460450035</v>
      </c>
    </row>
    <row r="18" spans="1:11">
      <c r="A18" s="26" t="s">
        <v>18</v>
      </c>
      <c r="B18" s="30">
        <v>10</v>
      </c>
      <c r="C18" s="33">
        <v>161403.4</v>
      </c>
      <c r="D18" s="36">
        <v>319.4062640564</v>
      </c>
      <c r="E18" s="30"/>
      <c r="F18" s="33"/>
      <c r="G18" s="36"/>
      <c r="H18" s="39" t="str">
        <f>IF(G18&lt;&gt;"",D18-G18,"")</f>
        <v/>
      </c>
      <c r="I18" s="42" t="str">
        <f>IFERROR(H18/G18,"")</f>
        <v/>
      </c>
    </row>
    <row r="19" spans="1:11">
      <c r="A19" s="26" t="s">
        <v>19</v>
      </c>
      <c r="B19" s="30">
        <v>11</v>
      </c>
      <c r="C19" s="33">
        <v>499642.9</v>
      </c>
      <c r="D19" s="36">
        <v>316.35004400143</v>
      </c>
      <c r="E19" s="30">
        <v>23</v>
      </c>
      <c r="F19" s="33">
        <v>405001.0</v>
      </c>
      <c r="G19" s="36">
        <v>278.00253999373</v>
      </c>
      <c r="H19" s="39">
        <f>IF(G19&lt;&gt;"",D19-G19,"")</f>
        <v>38.347504007698</v>
      </c>
      <c r="I19" s="42">
        <f>IFERROR(H19/G19,"")</f>
        <v>0.13793940159166</v>
      </c>
    </row>
    <row r="20" spans="1:11">
      <c r="A20" s="25" t="s">
        <v>20</v>
      </c>
      <c r="B20" s="30">
        <v>12</v>
      </c>
      <c r="C20" s="33">
        <v>871837.8</v>
      </c>
      <c r="D20" s="36">
        <v>315.56194902309</v>
      </c>
      <c r="E20" s="30">
        <v>27</v>
      </c>
      <c r="F20" s="33">
        <v>854560.6</v>
      </c>
      <c r="G20" s="36">
        <v>275.42771244076</v>
      </c>
      <c r="H20" s="39">
        <f>IF(G20&lt;&gt;"",D20-G20,"")</f>
        <v>40.13423658233</v>
      </c>
      <c r="I20" s="42">
        <f>IFERROR(H20/G20,"")</f>
        <v>0.14571604370044</v>
      </c>
    </row>
    <row r="21" spans="1:11">
      <c r="A21" s="27" t="s">
        <v>21</v>
      </c>
      <c r="B21" s="30">
        <v>13</v>
      </c>
      <c r="C21" s="33">
        <v>1071074.8</v>
      </c>
      <c r="D21" s="36">
        <v>314.57028612754</v>
      </c>
      <c r="E21" s="30">
        <v>31</v>
      </c>
      <c r="F21" s="33">
        <v>735398.9</v>
      </c>
      <c r="G21" s="36">
        <v>267.66051417809</v>
      </c>
      <c r="H21" s="39">
        <f>IF(G21&lt;&gt;"",D21-G21,"")</f>
        <v>46.909771949454</v>
      </c>
      <c r="I21" s="42">
        <f>IFERROR(H21/G21,"")</f>
        <v>0.17525846908537</v>
      </c>
    </row>
    <row r="22" spans="1:11">
      <c r="A22" s="27" t="s">
        <v>22</v>
      </c>
      <c r="B22" s="30">
        <v>14</v>
      </c>
      <c r="C22" s="33">
        <v>591904.2</v>
      </c>
      <c r="D22" s="36">
        <v>313.87795423651</v>
      </c>
      <c r="E22" s="30">
        <v>48</v>
      </c>
      <c r="F22" s="33">
        <v>472080.1</v>
      </c>
      <c r="G22" s="36">
        <v>254.87085263708</v>
      </c>
      <c r="H22" s="39">
        <f>IF(G22&lt;&gt;"",D22-G22,"")</f>
        <v>59.007101599429</v>
      </c>
      <c r="I22" s="42">
        <f>IFERROR(H22/G22,"")</f>
        <v>0.23151765291675</v>
      </c>
    </row>
    <row r="23" spans="1:11">
      <c r="A23" s="25" t="s">
        <v>23</v>
      </c>
      <c r="B23" s="30">
        <v>15</v>
      </c>
      <c r="C23" s="33">
        <v>916923.9</v>
      </c>
      <c r="D23" s="36">
        <v>309.63025644767</v>
      </c>
      <c r="E23" s="30">
        <v>10</v>
      </c>
      <c r="F23" s="33">
        <v>559934.9</v>
      </c>
      <c r="G23" s="36">
        <v>311.24092497181</v>
      </c>
      <c r="H23" s="39">
        <f>IF(G23&lt;&gt;"",D23-G23,"")</f>
        <v>-1.6106685241417</v>
      </c>
      <c r="I23" s="42">
        <f>IFERROR(H23/G23,"")</f>
        <v>-0.0051749895174858</v>
      </c>
    </row>
    <row r="24" spans="1:11">
      <c r="A24" s="25" t="s">
        <v>24</v>
      </c>
      <c r="B24" s="30">
        <v>16</v>
      </c>
      <c r="C24" s="33">
        <v>136857.8</v>
      </c>
      <c r="D24" s="36">
        <v>299.41912554491</v>
      </c>
      <c r="E24" s="30"/>
      <c r="F24" s="33">
        <v>60316.4</v>
      </c>
      <c r="G24" s="36">
        <v>287.10370313878</v>
      </c>
      <c r="H24" s="39">
        <f>IF(G24&lt;&gt;"",D24-G24,"")</f>
        <v>12.315422406127</v>
      </c>
      <c r="I24" s="42">
        <f>IFERROR(H24/G24,"")</f>
        <v>0.042895379862704</v>
      </c>
    </row>
    <row r="25" spans="1:11">
      <c r="A25" s="27" t="s">
        <v>25</v>
      </c>
      <c r="B25" s="30">
        <v>17</v>
      </c>
      <c r="C25" s="33">
        <v>395594.8</v>
      </c>
      <c r="D25" s="36">
        <v>296.33114060144</v>
      </c>
      <c r="E25" s="30">
        <v>3</v>
      </c>
      <c r="F25" s="33">
        <v>426477.6</v>
      </c>
      <c r="G25" s="36">
        <v>346.82908527904</v>
      </c>
      <c r="H25" s="39">
        <f>IF(G25&lt;&gt;"",D25-G25,"")</f>
        <v>-50.497944677596</v>
      </c>
      <c r="I25" s="42">
        <f>IFERROR(H25/G25,"")</f>
        <v>-0.14559893279126</v>
      </c>
    </row>
    <row r="26" spans="1:11">
      <c r="A26" s="26" t="s">
        <v>26</v>
      </c>
      <c r="B26" s="30">
        <v>18</v>
      </c>
      <c r="C26" s="33">
        <v>373062.2</v>
      </c>
      <c r="D26" s="36">
        <v>295.01622866106</v>
      </c>
      <c r="E26" s="30">
        <v>52</v>
      </c>
      <c r="F26" s="33">
        <v>261125.5</v>
      </c>
      <c r="G26" s="36">
        <v>253.09852580464</v>
      </c>
      <c r="H26" s="39">
        <f>IF(G26&lt;&gt;"",D26-G26,"")</f>
        <v>41.917702856423</v>
      </c>
      <c r="I26" s="42">
        <f>IFERROR(H26/G26,"")</f>
        <v>0.16561812331052</v>
      </c>
    </row>
    <row r="27" spans="1:11">
      <c r="A27" s="27" t="s">
        <v>27</v>
      </c>
      <c r="B27" s="30">
        <v>19</v>
      </c>
      <c r="C27" s="33">
        <v>108668.6</v>
      </c>
      <c r="D27" s="36">
        <v>293.62163403228</v>
      </c>
      <c r="E27" s="30">
        <v>6</v>
      </c>
      <c r="F27" s="33">
        <v>160070.7</v>
      </c>
      <c r="G27" s="36">
        <v>332.42527583124</v>
      </c>
      <c r="H27" s="39">
        <f>IF(G27&lt;&gt;"",D27-G27,"")</f>
        <v>-38.803641798964</v>
      </c>
      <c r="I27" s="42">
        <f>IFERROR(H27/G27,"")</f>
        <v>-0.11672891509809</v>
      </c>
    </row>
    <row r="28" spans="1:11">
      <c r="A28" s="26" t="s">
        <v>28</v>
      </c>
      <c r="B28" s="30">
        <v>20</v>
      </c>
      <c r="C28" s="33">
        <v>1673152.4</v>
      </c>
      <c r="D28" s="36">
        <v>292.1915952187</v>
      </c>
      <c r="E28" s="30">
        <v>18</v>
      </c>
      <c r="F28" s="33">
        <v>1408407.0</v>
      </c>
      <c r="G28" s="36">
        <v>286.66047300248</v>
      </c>
      <c r="H28" s="39">
        <f>IF(G28&lt;&gt;"",D28-G28,"")</f>
        <v>5.5311222162249</v>
      </c>
      <c r="I28" s="42">
        <f>IFERROR(H28/G28,"")</f>
        <v>0.019295029266826</v>
      </c>
    </row>
    <row r="29" spans="1:11">
      <c r="A29" s="25" t="s">
        <v>29</v>
      </c>
      <c r="B29" s="30">
        <v>21</v>
      </c>
      <c r="C29" s="33">
        <v>250669.2</v>
      </c>
      <c r="D29" s="36">
        <v>290.39277900915</v>
      </c>
      <c r="E29" s="30"/>
      <c r="F29" s="33">
        <v>87867.8</v>
      </c>
      <c r="G29" s="36">
        <v>255.14490177289</v>
      </c>
      <c r="H29" s="39">
        <f>IF(G29&lt;&gt;"",D29-G29,"")</f>
        <v>35.247877236258</v>
      </c>
      <c r="I29" s="42">
        <f>IFERROR(H29/G29,"")</f>
        <v>0.13814846775826</v>
      </c>
    </row>
    <row r="30" spans="1:11">
      <c r="A30" s="27" t="s">
        <v>30</v>
      </c>
      <c r="B30" s="30">
        <v>22</v>
      </c>
      <c r="C30" s="33">
        <v>131512.2</v>
      </c>
      <c r="D30" s="36">
        <v>289.58711054944</v>
      </c>
      <c r="E30" s="30">
        <v>74</v>
      </c>
      <c r="F30" s="33">
        <v>126250.1</v>
      </c>
      <c r="G30" s="36">
        <v>238.84232646152</v>
      </c>
      <c r="H30" s="39">
        <f>IF(G30&lt;&gt;"",D30-G30,"")</f>
        <v>50.744784087916</v>
      </c>
      <c r="I30" s="42">
        <f>IFERROR(H30/G30,"")</f>
        <v>0.21246143780169</v>
      </c>
    </row>
    <row r="31" spans="1:11">
      <c r="A31" s="27" t="s">
        <v>31</v>
      </c>
      <c r="B31" s="30">
        <v>23</v>
      </c>
      <c r="C31" s="33">
        <v>629249.6</v>
      </c>
      <c r="D31" s="36">
        <v>288.65204427623</v>
      </c>
      <c r="E31" s="30">
        <v>21</v>
      </c>
      <c r="F31" s="33">
        <v>542515.5</v>
      </c>
      <c r="G31" s="36">
        <v>281.1868953053</v>
      </c>
      <c r="H31" s="39">
        <f>IF(G31&lt;&gt;"",D31-G31,"")</f>
        <v>7.4651489709346</v>
      </c>
      <c r="I31" s="42">
        <f>IFERROR(H31/G31,"")</f>
        <v>0.026548708690103</v>
      </c>
    </row>
    <row r="32" spans="1:11">
      <c r="A32" s="26" t="s">
        <v>32</v>
      </c>
      <c r="B32" s="30">
        <v>24</v>
      </c>
      <c r="C32" s="33">
        <v>462749.9</v>
      </c>
      <c r="D32" s="36">
        <v>288.12322444586</v>
      </c>
      <c r="E32" s="30">
        <v>91</v>
      </c>
      <c r="F32" s="33">
        <v>458664.6</v>
      </c>
      <c r="G32" s="36">
        <v>229.3320548392</v>
      </c>
      <c r="H32" s="39">
        <f>IF(G32&lt;&gt;"",D32-G32,"")</f>
        <v>58.791169606661</v>
      </c>
      <c r="I32" s="42">
        <f>IFERROR(H32/G32,"")</f>
        <v>0.25635827336865</v>
      </c>
    </row>
    <row r="33" spans="1:11">
      <c r="A33" s="26" t="s">
        <v>33</v>
      </c>
      <c r="B33" s="30">
        <v>25</v>
      </c>
      <c r="C33" s="33">
        <v>204980.5</v>
      </c>
      <c r="D33" s="36">
        <v>287.86007986125</v>
      </c>
      <c r="E33" s="30">
        <v>83</v>
      </c>
      <c r="F33" s="33">
        <v>299784</v>
      </c>
      <c r="G33" s="36">
        <v>234.54220772289</v>
      </c>
      <c r="H33" s="39">
        <f>IF(G33&lt;&gt;"",D33-G33,"")</f>
        <v>53.317872138361</v>
      </c>
      <c r="I33" s="42">
        <f>IFERROR(H33/G33,"")</f>
        <v>0.22732740795787</v>
      </c>
    </row>
    <row r="34" spans="1:11">
      <c r="A34" s="26" t="s">
        <v>34</v>
      </c>
      <c r="B34" s="30">
        <v>26</v>
      </c>
      <c r="C34" s="33">
        <v>184389.7</v>
      </c>
      <c r="D34" s="36">
        <v>283.78090099393</v>
      </c>
      <c r="E34" s="30"/>
      <c r="F34" s="33">
        <v>51785.2</v>
      </c>
      <c r="G34" s="36">
        <v>236.41585240571</v>
      </c>
      <c r="H34" s="39">
        <f>IF(G34&lt;&gt;"",D34-G34,"")</f>
        <v>47.365048588221</v>
      </c>
      <c r="I34" s="42">
        <f>IFERROR(H34/G34,"")</f>
        <v>0.20034633086676</v>
      </c>
    </row>
    <row r="35" spans="1:11">
      <c r="A35" s="25" t="s">
        <v>35</v>
      </c>
      <c r="B35" s="30">
        <v>27</v>
      </c>
      <c r="C35" s="33">
        <v>638259.8</v>
      </c>
      <c r="D35" s="36">
        <v>283.49772428093</v>
      </c>
      <c r="E35" s="30">
        <v>17</v>
      </c>
      <c r="F35" s="33">
        <v>204251.5</v>
      </c>
      <c r="G35" s="36">
        <v>287.30726628691</v>
      </c>
      <c r="H35" s="39">
        <f>IF(G35&lt;&gt;"",D35-G35,"")</f>
        <v>-3.8095420059782</v>
      </c>
      <c r="I35" s="42">
        <f>IFERROR(H35/G35,"")</f>
        <v>-0.013259469748927</v>
      </c>
    </row>
    <row r="36" spans="1:11">
      <c r="A36" s="27" t="s">
        <v>36</v>
      </c>
      <c r="B36" s="30">
        <v>28</v>
      </c>
      <c r="C36" s="33">
        <v>257081.6</v>
      </c>
      <c r="D36" s="36">
        <v>276.82599843785</v>
      </c>
      <c r="E36" s="30">
        <v>53</v>
      </c>
      <c r="F36" s="33">
        <v>395925.9</v>
      </c>
      <c r="G36" s="36">
        <v>252.26419691159</v>
      </c>
      <c r="H36" s="39">
        <f>IF(G36&lt;&gt;"",D36-G36,"")</f>
        <v>24.561801526256</v>
      </c>
      <c r="I36" s="42">
        <f>IFERROR(H36/G36,"")</f>
        <v>0.097365388457657</v>
      </c>
    </row>
    <row r="37" spans="1:11">
      <c r="A37" s="25" t="s">
        <v>37</v>
      </c>
      <c r="B37" s="30">
        <v>29</v>
      </c>
      <c r="C37" s="33">
        <v>587516.0</v>
      </c>
      <c r="D37" s="36">
        <v>276.81057026532</v>
      </c>
      <c r="E37" s="30">
        <v>57</v>
      </c>
      <c r="F37" s="33">
        <v>446309.1</v>
      </c>
      <c r="G37" s="36">
        <v>247.47718834324</v>
      </c>
      <c r="H37" s="39">
        <f>IF(G37&lt;&gt;"",D37-G37,"")</f>
        <v>29.333381922085</v>
      </c>
      <c r="I37" s="42">
        <f>IFERROR(H37/G37,"")</f>
        <v>0.11852963951328</v>
      </c>
    </row>
    <row r="38" spans="1:11">
      <c r="A38" s="25" t="s">
        <v>38</v>
      </c>
      <c r="B38" s="30">
        <v>30</v>
      </c>
      <c r="C38" s="33">
        <v>223231.5</v>
      </c>
      <c r="D38" s="36">
        <v>276.66576580814</v>
      </c>
      <c r="E38" s="30">
        <v>77</v>
      </c>
      <c r="F38" s="33">
        <v>400970.2</v>
      </c>
      <c r="G38" s="36">
        <v>237.28456728206</v>
      </c>
      <c r="H38" s="39">
        <f>IF(G38&lt;&gt;"",D38-G38,"")</f>
        <v>39.381198526083</v>
      </c>
      <c r="I38" s="42">
        <f>IFERROR(H38/G38,"")</f>
        <v>0.16596611813895</v>
      </c>
    </row>
    <row r="39" spans="1:11">
      <c r="A39" s="26" t="s">
        <v>39</v>
      </c>
      <c r="B39" s="30">
        <v>31</v>
      </c>
      <c r="C39" s="33">
        <v>326974.2</v>
      </c>
      <c r="D39" s="36">
        <v>276.10202762175</v>
      </c>
      <c r="E39" s="30">
        <v>12</v>
      </c>
      <c r="F39" s="33">
        <v>347222.0</v>
      </c>
      <c r="G39" s="36">
        <v>298.67582756853</v>
      </c>
      <c r="H39" s="39">
        <f>IF(G39&lt;&gt;"",D39-G39,"")</f>
        <v>-22.573799946778</v>
      </c>
      <c r="I39" s="42">
        <f>IFERROR(H39/G39,"")</f>
        <v>-0.075579601237059</v>
      </c>
    </row>
    <row r="40" spans="1:11">
      <c r="A40" s="27" t="s">
        <v>40</v>
      </c>
      <c r="B40" s="30">
        <v>32</v>
      </c>
      <c r="C40" s="33">
        <v>1235493.9</v>
      </c>
      <c r="D40" s="36">
        <v>274.12352517483</v>
      </c>
      <c r="E40" s="30">
        <v>29</v>
      </c>
      <c r="F40" s="33">
        <v>1041692.4</v>
      </c>
      <c r="G40" s="36">
        <v>274.20256718778</v>
      </c>
      <c r="H40" s="39">
        <f>IF(G40&lt;&gt;"",D40-G40,"")</f>
        <v>-0.079042012949515</v>
      </c>
      <c r="I40" s="42">
        <f>IFERROR(H40/G40,"")</f>
        <v>-0.00028826138923559</v>
      </c>
    </row>
    <row r="41" spans="1:11">
      <c r="A41" s="27" t="s">
        <v>41</v>
      </c>
      <c r="B41" s="30">
        <v>33</v>
      </c>
      <c r="C41" s="33">
        <v>446806.5</v>
      </c>
      <c r="D41" s="36">
        <v>271.58753218675</v>
      </c>
      <c r="E41" s="30">
        <v>51</v>
      </c>
      <c r="F41" s="33">
        <v>299041.8</v>
      </c>
      <c r="G41" s="36">
        <v>254.19154914129</v>
      </c>
      <c r="H41" s="39">
        <f>IF(G41&lt;&gt;"",D41-G41,"")</f>
        <v>17.395983045461</v>
      </c>
      <c r="I41" s="42">
        <f>IFERROR(H41/G41,"")</f>
        <v>0.068436512166626</v>
      </c>
    </row>
    <row r="42" spans="1:11">
      <c r="A42" s="27" t="s">
        <v>42</v>
      </c>
      <c r="B42" s="30">
        <v>34</v>
      </c>
      <c r="C42" s="33">
        <v>312785.9</v>
      </c>
      <c r="D42" s="36">
        <v>266.89919750219</v>
      </c>
      <c r="E42" s="30">
        <v>54</v>
      </c>
      <c r="F42" s="33">
        <v>226167.0</v>
      </c>
      <c r="G42" s="36">
        <v>250.8158453709</v>
      </c>
      <c r="H42" s="39">
        <f>IF(G42&lt;&gt;"",D42-G42,"")</f>
        <v>16.083352131291</v>
      </c>
      <c r="I42" s="42">
        <f>IFERROR(H42/G42,"")</f>
        <v>0.064124146971286</v>
      </c>
    </row>
    <row r="43" spans="1:11">
      <c r="A43" s="26" t="s">
        <v>43</v>
      </c>
      <c r="B43" s="30">
        <v>35</v>
      </c>
      <c r="C43" s="33">
        <v>938675.1</v>
      </c>
      <c r="D43" s="36">
        <v>266.83736023252</v>
      </c>
      <c r="E43" s="30">
        <v>24</v>
      </c>
      <c r="F43" s="33">
        <v>605794.5</v>
      </c>
      <c r="G43" s="36">
        <v>276.47152541002</v>
      </c>
      <c r="H43" s="39">
        <f>IF(G43&lt;&gt;"",D43-G43,"")</f>
        <v>-9.6341651774958</v>
      </c>
      <c r="I43" s="42">
        <f>IFERROR(H43/G43,"")</f>
        <v>-0.034846862306011</v>
      </c>
    </row>
    <row r="44" spans="1:11">
      <c r="A44" s="26" t="s">
        <v>44</v>
      </c>
      <c r="B44" s="30">
        <v>36</v>
      </c>
      <c r="C44" s="33">
        <v>403621.5</v>
      </c>
      <c r="D44" s="36">
        <v>264.27889024742</v>
      </c>
      <c r="E44" s="30">
        <v>59</v>
      </c>
      <c r="F44" s="33">
        <v>214766.7</v>
      </c>
      <c r="G44" s="36">
        <v>246.25342243467</v>
      </c>
      <c r="H44" s="39">
        <f>IF(G44&lt;&gt;"",D44-G44,"")</f>
        <v>18.025467812753</v>
      </c>
      <c r="I44" s="42">
        <f>IFERROR(H44/G44,"")</f>
        <v>0.073198851957213</v>
      </c>
    </row>
    <row r="45" spans="1:11">
      <c r="A45" s="27" t="s">
        <v>45</v>
      </c>
      <c r="B45" s="30">
        <v>37</v>
      </c>
      <c r="C45" s="33">
        <v>830980.2</v>
      </c>
      <c r="D45" s="36">
        <v>264.00597896316</v>
      </c>
      <c r="E45" s="30">
        <v>35</v>
      </c>
      <c r="F45" s="33">
        <v>718192.0</v>
      </c>
      <c r="G45" s="36">
        <v>262.51590048344</v>
      </c>
      <c r="H45" s="39">
        <f>IF(G45&lt;&gt;"",D45-G45,"")</f>
        <v>1.4900784797212</v>
      </c>
      <c r="I45" s="42">
        <f>IFERROR(H45/G45,"")</f>
        <v>0.0056761456238542</v>
      </c>
    </row>
    <row r="46" spans="1:11">
      <c r="A46" s="26" t="s">
        <v>46</v>
      </c>
      <c r="B46" s="30">
        <v>38</v>
      </c>
      <c r="C46" s="33">
        <v>405624.6</v>
      </c>
      <c r="D46" s="36">
        <v>264.00451230029</v>
      </c>
      <c r="E46" s="30">
        <v>61</v>
      </c>
      <c r="F46" s="33">
        <v>424818.7</v>
      </c>
      <c r="G46" s="36">
        <v>245.77338262181</v>
      </c>
      <c r="H46" s="39">
        <f>IF(G46&lt;&gt;"",D46-G46,"")</f>
        <v>18.231129678479</v>
      </c>
      <c r="I46" s="42">
        <f>IFERROR(H46/G46,"")</f>
        <v>0.074178617244866</v>
      </c>
    </row>
    <row r="47" spans="1:11">
      <c r="A47" s="25" t="s">
        <v>47</v>
      </c>
      <c r="B47" s="30">
        <v>39</v>
      </c>
      <c r="C47" s="33">
        <v>583349.7</v>
      </c>
      <c r="D47" s="36">
        <v>263.09684019723</v>
      </c>
      <c r="E47" s="30">
        <v>28</v>
      </c>
      <c r="F47" s="33">
        <v>839120.0</v>
      </c>
      <c r="G47" s="36">
        <v>274.90879862237</v>
      </c>
      <c r="H47" s="39">
        <f>IF(G47&lt;&gt;"",D47-G47,"")</f>
        <v>-11.81195842514</v>
      </c>
      <c r="I47" s="42">
        <f>IFERROR(H47/G47,"")</f>
        <v>-0.042966825668485</v>
      </c>
    </row>
    <row r="48" spans="1:11">
      <c r="A48" s="27" t="s">
        <v>48</v>
      </c>
      <c r="B48" s="30">
        <v>40</v>
      </c>
      <c r="C48" s="33">
        <v>257189.2</v>
      </c>
      <c r="D48" s="36">
        <v>262.81561278623</v>
      </c>
      <c r="E48" s="30">
        <v>37</v>
      </c>
      <c r="F48" s="33">
        <v>286610.4</v>
      </c>
      <c r="G48" s="36">
        <v>260.60530148243</v>
      </c>
      <c r="H48" s="39">
        <f>IF(G48&lt;&gt;"",D48-G48,"")</f>
        <v>2.2103113037984</v>
      </c>
      <c r="I48" s="42">
        <f>IFERROR(H48/G48,"")</f>
        <v>0.0084814518017294</v>
      </c>
    </row>
    <row r="49" spans="1:11">
      <c r="A49" s="25" t="s">
        <v>49</v>
      </c>
      <c r="B49" s="30">
        <v>41</v>
      </c>
      <c r="C49" s="33">
        <v>205669.4</v>
      </c>
      <c r="D49" s="36">
        <v>262.49586764001</v>
      </c>
      <c r="E49" s="30">
        <v>19</v>
      </c>
      <c r="F49" s="33">
        <v>265600.9</v>
      </c>
      <c r="G49" s="36">
        <v>286.12310048648</v>
      </c>
      <c r="H49" s="39">
        <f>IF(G49&lt;&gt;"",D49-G49,"")</f>
        <v>-23.627232846473</v>
      </c>
      <c r="I49" s="42">
        <f>IFERROR(H49/G49,"")</f>
        <v>-0.082577159293678</v>
      </c>
    </row>
    <row r="50" spans="1:11">
      <c r="A50" s="27" t="s">
        <v>50</v>
      </c>
      <c r="B50" s="30">
        <v>42</v>
      </c>
      <c r="C50" s="33">
        <v>487991.8</v>
      </c>
      <c r="D50" s="36">
        <v>262.34723657242</v>
      </c>
      <c r="E50" s="30">
        <v>39</v>
      </c>
      <c r="F50" s="33">
        <v>304960.24</v>
      </c>
      <c r="G50" s="36">
        <v>258.59684990411</v>
      </c>
      <c r="H50" s="39">
        <f>IF(G50&lt;&gt;"",D50-G50,"")</f>
        <v>3.7503866683126</v>
      </c>
      <c r="I50" s="42">
        <f>IFERROR(H50/G50,"")</f>
        <v>0.014502831993906</v>
      </c>
    </row>
    <row r="51" spans="1:11">
      <c r="A51" s="25" t="s">
        <v>51</v>
      </c>
      <c r="B51" s="30">
        <v>43</v>
      </c>
      <c r="C51" s="33">
        <v>541574.4</v>
      </c>
      <c r="D51" s="36">
        <v>262.00301177456</v>
      </c>
      <c r="E51" s="30"/>
      <c r="F51" s="33"/>
      <c r="G51" s="36"/>
      <c r="H51" s="39" t="str">
        <f>IF(G51&lt;&gt;"",D51-G51,"")</f>
        <v/>
      </c>
      <c r="I51" s="42" t="str">
        <f>IFERROR(H51/G51,"")</f>
        <v/>
      </c>
    </row>
    <row r="52" spans="1:11">
      <c r="A52" s="27" t="s">
        <v>52</v>
      </c>
      <c r="B52" s="30">
        <v>44</v>
      </c>
      <c r="C52" s="33">
        <v>443918.5</v>
      </c>
      <c r="D52" s="36">
        <v>261.76351672661</v>
      </c>
      <c r="E52" s="30">
        <v>151</v>
      </c>
      <c r="F52" s="33">
        <v>257552.3</v>
      </c>
      <c r="G52" s="36">
        <v>206.23858765773</v>
      </c>
      <c r="H52" s="39">
        <f>IF(G52&lt;&gt;"",D52-G52,"")</f>
        <v>55.524929068876</v>
      </c>
      <c r="I52" s="42">
        <f>IFERROR(H52/G52,"")</f>
        <v>0.26922667430706</v>
      </c>
    </row>
    <row r="53" spans="1:11">
      <c r="A53" s="25" t="s">
        <v>53</v>
      </c>
      <c r="B53" s="30">
        <v>45</v>
      </c>
      <c r="C53" s="33">
        <v>439757.1</v>
      </c>
      <c r="D53" s="36">
        <v>259.09130062937</v>
      </c>
      <c r="E53" s="30">
        <v>30</v>
      </c>
      <c r="F53" s="33">
        <v>521420.15</v>
      </c>
      <c r="G53" s="36">
        <v>270.71066077903</v>
      </c>
      <c r="H53" s="39">
        <f>IF(G53&lt;&gt;"",D53-G53,"")</f>
        <v>-11.619360149658</v>
      </c>
      <c r="I53" s="42">
        <f>IFERROR(H53/G53,"")</f>
        <v>-0.042921694019071</v>
      </c>
    </row>
    <row r="54" spans="1:11">
      <c r="A54" s="25" t="s">
        <v>54</v>
      </c>
      <c r="B54" s="30">
        <v>46</v>
      </c>
      <c r="C54" s="33">
        <v>713693.75</v>
      </c>
      <c r="D54" s="36">
        <v>258.78612626214</v>
      </c>
      <c r="E54" s="30"/>
      <c r="F54" s="33"/>
      <c r="G54" s="36"/>
      <c r="H54" s="39" t="str">
        <f>IF(G54&lt;&gt;"",D54-G54,"")</f>
        <v/>
      </c>
      <c r="I54" s="42" t="str">
        <f>IFERROR(H54/G54,"")</f>
        <v/>
      </c>
    </row>
    <row r="55" spans="1:11">
      <c r="A55" s="27" t="s">
        <v>55</v>
      </c>
      <c r="B55" s="30">
        <v>47</v>
      </c>
      <c r="C55" s="33">
        <v>793707.3</v>
      </c>
      <c r="D55" s="36">
        <v>258.32657215072</v>
      </c>
      <c r="E55" s="30">
        <v>43</v>
      </c>
      <c r="F55" s="33">
        <v>555349.3</v>
      </c>
      <c r="G55" s="36">
        <v>257.16907232979</v>
      </c>
      <c r="H55" s="39">
        <f>IF(G55&lt;&gt;"",D55-G55,"")</f>
        <v>1.1574998209229</v>
      </c>
      <c r="I55" s="42">
        <f>IFERROR(H55/G55,"")</f>
        <v>0.0045009293319631</v>
      </c>
    </row>
    <row r="56" spans="1:11">
      <c r="A56" s="27" t="s">
        <v>56</v>
      </c>
      <c r="B56" s="30">
        <v>48</v>
      </c>
      <c r="C56" s="33">
        <v>794517.96</v>
      </c>
      <c r="D56" s="36">
        <v>256.108002203</v>
      </c>
      <c r="E56" s="30">
        <v>72</v>
      </c>
      <c r="F56" s="33">
        <v>715594.15</v>
      </c>
      <c r="G56" s="36">
        <v>239.3508541818</v>
      </c>
      <c r="H56" s="39">
        <f>IF(G56&lt;&gt;"",D56-G56,"")</f>
        <v>16.757148021195</v>
      </c>
      <c r="I56" s="42">
        <f>IFERROR(H56/G56,"")</f>
        <v>0.070010813533453</v>
      </c>
    </row>
    <row r="57" spans="1:11">
      <c r="A57" s="25" t="s">
        <v>57</v>
      </c>
      <c r="B57" s="30">
        <v>49</v>
      </c>
      <c r="C57" s="33">
        <v>111009.6</v>
      </c>
      <c r="D57" s="36">
        <v>254.92280577536</v>
      </c>
      <c r="E57" s="30"/>
      <c r="F57" s="33">
        <v>79915.9</v>
      </c>
      <c r="G57" s="36">
        <v>297.05725769215</v>
      </c>
      <c r="H57" s="39">
        <f>IF(G57&lt;&gt;"",D57-G57,"")</f>
        <v>-42.134451916792</v>
      </c>
      <c r="I57" s="42">
        <f>IFERROR(H57/G57,"")</f>
        <v>-0.14183949668201</v>
      </c>
    </row>
    <row r="58" spans="1:11">
      <c r="A58" s="25" t="s">
        <v>58</v>
      </c>
      <c r="B58" s="30">
        <v>50</v>
      </c>
      <c r="C58" s="33">
        <v>828557.6</v>
      </c>
      <c r="D58" s="36">
        <v>254.0084913831</v>
      </c>
      <c r="E58" s="30">
        <v>107</v>
      </c>
      <c r="F58" s="33">
        <v>580544.4</v>
      </c>
      <c r="G58" s="36">
        <v>222.89476791095</v>
      </c>
      <c r="H58" s="39">
        <f>IF(G58&lt;&gt;"",D58-G58,"")</f>
        <v>31.113723472151</v>
      </c>
      <c r="I58" s="42">
        <f>IFERROR(H58/G58,"")</f>
        <v>0.13958929482177</v>
      </c>
    </row>
    <row r="59" spans="1:11">
      <c r="A59" s="25" t="s">
        <v>59</v>
      </c>
      <c r="B59" s="30">
        <v>51</v>
      </c>
      <c r="C59" s="33">
        <v>400008.4</v>
      </c>
      <c r="D59" s="36">
        <v>253.42217713428</v>
      </c>
      <c r="E59" s="30">
        <v>16</v>
      </c>
      <c r="F59" s="33">
        <v>119158.0</v>
      </c>
      <c r="G59" s="36">
        <v>288.19722553249</v>
      </c>
      <c r="H59" s="39">
        <f>IF(G59&lt;&gt;"",D59-G59,"")</f>
        <v>-34.775048398206</v>
      </c>
      <c r="I59" s="42">
        <f>IFERROR(H59/G59,"")</f>
        <v>-0.12066406376381</v>
      </c>
    </row>
    <row r="60" spans="1:11">
      <c r="A60" s="26" t="s">
        <v>60</v>
      </c>
      <c r="B60" s="30">
        <v>52</v>
      </c>
      <c r="C60" s="33">
        <v>110887.8</v>
      </c>
      <c r="D60" s="36">
        <v>251.68683299696</v>
      </c>
      <c r="E60" s="30">
        <v>152</v>
      </c>
      <c r="F60" s="33">
        <v>111626.4</v>
      </c>
      <c r="G60" s="36">
        <v>205.26822507937</v>
      </c>
      <c r="H60" s="39">
        <f>IF(G60&lt;&gt;"",D60-G60,"")</f>
        <v>46.418607917586</v>
      </c>
      <c r="I60" s="42">
        <f>IFERROR(H60/G60,"")</f>
        <v>0.22613635354248</v>
      </c>
    </row>
    <row r="61" spans="1:11">
      <c r="A61" s="26" t="s">
        <v>61</v>
      </c>
      <c r="B61" s="30">
        <v>53</v>
      </c>
      <c r="C61" s="33">
        <v>209230.8</v>
      </c>
      <c r="D61" s="36">
        <v>251.34217906733</v>
      </c>
      <c r="E61" s="30">
        <v>26</v>
      </c>
      <c r="F61" s="33">
        <v>218427.4</v>
      </c>
      <c r="G61" s="36">
        <v>275.72652515206</v>
      </c>
      <c r="H61" s="39">
        <f>IF(G61&lt;&gt;"",D61-G61,"")</f>
        <v>-24.384346084738</v>
      </c>
      <c r="I61" s="42">
        <f>IFERROR(H61/G61,"")</f>
        <v>-0.088436707608343</v>
      </c>
    </row>
    <row r="62" spans="1:11">
      <c r="A62" s="26" t="s">
        <v>62</v>
      </c>
      <c r="B62" s="30">
        <v>54</v>
      </c>
      <c r="C62" s="33">
        <v>369652.1</v>
      </c>
      <c r="D62" s="36">
        <v>249.97509009147</v>
      </c>
      <c r="E62" s="30">
        <v>38</v>
      </c>
      <c r="F62" s="33">
        <v>343064.7</v>
      </c>
      <c r="G62" s="36">
        <v>259.44967202979</v>
      </c>
      <c r="H62" s="39">
        <f>IF(G62&lt;&gt;"",D62-G62,"")</f>
        <v>-9.4745819383277</v>
      </c>
      <c r="I62" s="42">
        <f>IFERROR(H62/G62,"")</f>
        <v>-0.036517995433194</v>
      </c>
    </row>
    <row r="63" spans="1:11">
      <c r="A63" s="26" t="s">
        <v>63</v>
      </c>
      <c r="B63" s="30">
        <v>55</v>
      </c>
      <c r="C63" s="33">
        <v>282416.4</v>
      </c>
      <c r="D63" s="36">
        <v>249.94118896778</v>
      </c>
      <c r="E63" s="30">
        <v>20</v>
      </c>
      <c r="F63" s="33">
        <v>468534.0</v>
      </c>
      <c r="G63" s="36">
        <v>281.83507664332</v>
      </c>
      <c r="H63" s="39">
        <f>IF(G63&lt;&gt;"",D63-G63,"")</f>
        <v>-31.893887675538</v>
      </c>
      <c r="I63" s="42">
        <f>IFERROR(H63/G63,"")</f>
        <v>-0.1131650753178</v>
      </c>
    </row>
    <row r="64" spans="1:11">
      <c r="A64" s="27" t="s">
        <v>64</v>
      </c>
      <c r="B64" s="30">
        <v>56</v>
      </c>
      <c r="C64" s="33">
        <v>489384.0</v>
      </c>
      <c r="D64" s="36">
        <v>249.52345336178</v>
      </c>
      <c r="E64" s="30">
        <v>63</v>
      </c>
      <c r="F64" s="33">
        <v>410356.6</v>
      </c>
      <c r="G64" s="36">
        <v>242.90909467522</v>
      </c>
      <c r="H64" s="39">
        <f>IF(G64&lt;&gt;"",D64-G64,"")</f>
        <v>6.6143586865608</v>
      </c>
      <c r="I64" s="42">
        <f>IFERROR(H64/G64,"")</f>
        <v>0.027229769619802</v>
      </c>
    </row>
    <row r="65" spans="1:11">
      <c r="A65" s="27" t="s">
        <v>65</v>
      </c>
      <c r="B65" s="30">
        <v>57</v>
      </c>
      <c r="C65" s="33">
        <v>641211.4</v>
      </c>
      <c r="D65" s="36">
        <v>248.05451493844</v>
      </c>
      <c r="E65" s="30">
        <v>66</v>
      </c>
      <c r="F65" s="33">
        <v>559315.1</v>
      </c>
      <c r="G65" s="36">
        <v>242.64975914292</v>
      </c>
      <c r="H65" s="39">
        <f>IF(G65&lt;&gt;"",D65-G65,"")</f>
        <v>5.40475579552</v>
      </c>
      <c r="I65" s="42">
        <f>IFERROR(H65/G65,"")</f>
        <v>0.022273897219641</v>
      </c>
    </row>
    <row r="66" spans="1:11">
      <c r="A66" s="26" t="s">
        <v>66</v>
      </c>
      <c r="B66" s="30">
        <v>58</v>
      </c>
      <c r="C66" s="33">
        <v>137781.5</v>
      </c>
      <c r="D66" s="36">
        <v>246.56439725217</v>
      </c>
      <c r="E66" s="30"/>
      <c r="F66" s="33">
        <v>66009.4</v>
      </c>
      <c r="G66" s="36">
        <v>314.0117543865</v>
      </c>
      <c r="H66" s="39">
        <f>IF(G66&lt;&gt;"",D66-G66,"")</f>
        <v>-67.447357134326</v>
      </c>
      <c r="I66" s="42">
        <f>IFERROR(H66/G66,"")</f>
        <v>-0.21479245981126</v>
      </c>
    </row>
    <row r="67" spans="1:11">
      <c r="A67" s="27" t="s">
        <v>67</v>
      </c>
      <c r="B67" s="30">
        <v>59</v>
      </c>
      <c r="C67" s="33">
        <v>323006.95</v>
      </c>
      <c r="D67" s="36">
        <v>245.37624051123</v>
      </c>
      <c r="E67" s="30">
        <v>9</v>
      </c>
      <c r="F67" s="33">
        <v>290412.2</v>
      </c>
      <c r="G67" s="36">
        <v>311.47228697692</v>
      </c>
      <c r="H67" s="39">
        <f>IF(G67&lt;&gt;"",D67-G67,"")</f>
        <v>-66.096046465691</v>
      </c>
      <c r="I67" s="42">
        <f>IFERROR(H67/G67,"")</f>
        <v>-0.21220522412187</v>
      </c>
    </row>
    <row r="68" spans="1:11">
      <c r="A68" s="25" t="s">
        <v>68</v>
      </c>
      <c r="B68" s="30">
        <v>60</v>
      </c>
      <c r="C68" s="33">
        <v>290449.9</v>
      </c>
      <c r="D68" s="36">
        <v>244.79018343611</v>
      </c>
      <c r="E68" s="30"/>
      <c r="F68" s="33"/>
      <c r="G68" s="36"/>
      <c r="H68" s="39" t="str">
        <f>IF(G68&lt;&gt;"",D68-G68,"")</f>
        <v/>
      </c>
      <c r="I68" s="42" t="str">
        <f>IFERROR(H68/G68,"")</f>
        <v/>
      </c>
    </row>
    <row r="69" spans="1:11">
      <c r="A69" s="25" t="s">
        <v>69</v>
      </c>
      <c r="B69" s="30">
        <v>61</v>
      </c>
      <c r="C69" s="33">
        <v>302086.9</v>
      </c>
      <c r="D69" s="36">
        <v>243.46962612414</v>
      </c>
      <c r="E69" s="30"/>
      <c r="F69" s="33"/>
      <c r="G69" s="36"/>
      <c r="H69" s="39" t="str">
        <f>IF(G69&lt;&gt;"",D69-G69,"")</f>
        <v/>
      </c>
      <c r="I69" s="42" t="str">
        <f>IFERROR(H69/G69,"")</f>
        <v/>
      </c>
    </row>
    <row r="70" spans="1:11">
      <c r="A70" s="26" t="s">
        <v>70</v>
      </c>
      <c r="B70" s="30">
        <v>62</v>
      </c>
      <c r="C70" s="33">
        <v>245298.8</v>
      </c>
      <c r="D70" s="36">
        <v>243.10617826096</v>
      </c>
      <c r="E70" s="30">
        <v>47</v>
      </c>
      <c r="F70" s="33">
        <v>135964.8</v>
      </c>
      <c r="G70" s="36">
        <v>255.00612364377</v>
      </c>
      <c r="H70" s="39">
        <f>IF(G70&lt;&gt;"",D70-G70,"")</f>
        <v>-11.899945382805</v>
      </c>
      <c r="I70" s="42">
        <f>IFERROR(H70/G70,"")</f>
        <v>-0.046665331846809</v>
      </c>
    </row>
    <row r="71" spans="1:11">
      <c r="A71" s="26" t="s">
        <v>71</v>
      </c>
      <c r="B71" s="30">
        <v>63</v>
      </c>
      <c r="C71" s="33">
        <v>341619.9</v>
      </c>
      <c r="D71" s="36">
        <v>242.53745727342</v>
      </c>
      <c r="E71" s="30">
        <v>69</v>
      </c>
      <c r="F71" s="33">
        <v>337792.7</v>
      </c>
      <c r="G71" s="36">
        <v>241.18697798976</v>
      </c>
      <c r="H71" s="39">
        <f>IF(G71&lt;&gt;"",D71-G71,"")</f>
        <v>1.3504792836646</v>
      </c>
      <c r="I71" s="42">
        <f>IFERROR(H71/G71,"")</f>
        <v>0.0055993043029131</v>
      </c>
    </row>
    <row r="72" spans="1:11">
      <c r="A72" s="25" t="s">
        <v>72</v>
      </c>
      <c r="B72" s="30">
        <v>64</v>
      </c>
      <c r="C72" s="33">
        <v>240069.5</v>
      </c>
      <c r="D72" s="36">
        <v>241.86937241091</v>
      </c>
      <c r="E72" s="30">
        <v>149</v>
      </c>
      <c r="F72" s="33">
        <v>133955.1</v>
      </c>
      <c r="G72" s="36">
        <v>207.86565946351</v>
      </c>
      <c r="H72" s="39">
        <f>IF(G72&lt;&gt;"",D72-G72,"")</f>
        <v>34.003712947399</v>
      </c>
      <c r="I72" s="42">
        <f>IFERROR(H72/G72,"")</f>
        <v>0.16358504350917</v>
      </c>
    </row>
    <row r="73" spans="1:11">
      <c r="A73" s="27" t="s">
        <v>73</v>
      </c>
      <c r="B73" s="30">
        <v>65</v>
      </c>
      <c r="C73" s="33">
        <v>499851.8</v>
      </c>
      <c r="D73" s="36">
        <v>240.32746786147</v>
      </c>
      <c r="E73" s="30">
        <v>114</v>
      </c>
      <c r="F73" s="33">
        <v>365863.1</v>
      </c>
      <c r="G73" s="36">
        <v>218.80015366403</v>
      </c>
      <c r="H73" s="39">
        <f>IF(G73&lt;&gt;"",D73-G73,"")</f>
        <v>21.52731419744</v>
      </c>
      <c r="I73" s="42">
        <f>IFERROR(H73/G73,"")</f>
        <v>0.098388021383635</v>
      </c>
    </row>
    <row r="74" spans="1:11">
      <c r="A74" s="27" t="s">
        <v>74</v>
      </c>
      <c r="B74" s="30">
        <v>66</v>
      </c>
      <c r="C74" s="33">
        <v>224575.4</v>
      </c>
      <c r="D74" s="36">
        <v>239.52828582294</v>
      </c>
      <c r="E74" s="30">
        <v>147</v>
      </c>
      <c r="F74" s="33">
        <v>223977.9</v>
      </c>
      <c r="G74" s="36">
        <v>208.59106411838</v>
      </c>
      <c r="H74" s="39">
        <f>IF(G74&lt;&gt;"",D74-G74,"")</f>
        <v>30.937221704556</v>
      </c>
      <c r="I74" s="42">
        <f>IFERROR(H74/G74,"")</f>
        <v>0.14831518231768</v>
      </c>
    </row>
    <row r="75" spans="1:11">
      <c r="A75" s="26" t="s">
        <v>75</v>
      </c>
      <c r="B75" s="30">
        <v>67</v>
      </c>
      <c r="C75" s="33">
        <v>110512.8</v>
      </c>
      <c r="D75" s="36">
        <v>239.33780159402</v>
      </c>
      <c r="E75" s="30"/>
      <c r="F75" s="33">
        <v>61490.9</v>
      </c>
      <c r="G75" s="36">
        <v>309.29700817519</v>
      </c>
      <c r="H75" s="39">
        <f>IF(G75&lt;&gt;"",D75-G75,"")</f>
        <v>-69.95920658117</v>
      </c>
      <c r="I75" s="42">
        <f>IFERROR(H75/G75,"")</f>
        <v>-0.22618778950989</v>
      </c>
    </row>
    <row r="76" spans="1:11">
      <c r="A76" s="25" t="s">
        <v>76</v>
      </c>
      <c r="B76" s="30">
        <v>68</v>
      </c>
      <c r="C76" s="33">
        <v>507454.0</v>
      </c>
      <c r="D76" s="36">
        <v>239.151460625</v>
      </c>
      <c r="E76" s="30">
        <v>67</v>
      </c>
      <c r="F76" s="33">
        <v>241872.5</v>
      </c>
      <c r="G76" s="36">
        <v>242.30479116063</v>
      </c>
      <c r="H76" s="39">
        <f>IF(G76&lt;&gt;"",D76-G76,"")</f>
        <v>-3.1533305356295</v>
      </c>
      <c r="I76" s="42">
        <f>IFERROR(H76/G76,"")</f>
        <v>-0.013013900882955</v>
      </c>
    </row>
    <row r="77" spans="1:11">
      <c r="A77" s="26" t="s">
        <v>77</v>
      </c>
      <c r="B77" s="30">
        <v>69</v>
      </c>
      <c r="C77" s="33">
        <v>280223.0</v>
      </c>
      <c r="D77" s="36">
        <v>239.02922172698</v>
      </c>
      <c r="E77" s="30">
        <v>81</v>
      </c>
      <c r="F77" s="33">
        <v>105270.5</v>
      </c>
      <c r="G77" s="36">
        <v>235.23040167948</v>
      </c>
      <c r="H77" s="39">
        <f>IF(G77&lt;&gt;"",D77-G77,"")</f>
        <v>3.7988200474987</v>
      </c>
      <c r="I77" s="42">
        <f>IFERROR(H77/G77,"")</f>
        <v>0.016149358332835</v>
      </c>
    </row>
    <row r="78" spans="1:11">
      <c r="A78" s="27" t="s">
        <v>78</v>
      </c>
      <c r="B78" s="30">
        <v>70</v>
      </c>
      <c r="C78" s="33">
        <v>287893.9</v>
      </c>
      <c r="D78" s="36">
        <v>238.61182400878</v>
      </c>
      <c r="E78" s="30"/>
      <c r="F78" s="33">
        <v>90055.3</v>
      </c>
      <c r="G78" s="36">
        <v>220.1774187638</v>
      </c>
      <c r="H78" s="39">
        <f>IF(G78&lt;&gt;"",D78-G78,"")</f>
        <v>18.434405244971</v>
      </c>
      <c r="I78" s="42">
        <f>IFERROR(H78/G78,"")</f>
        <v>0.083725230990863</v>
      </c>
    </row>
    <row r="79" spans="1:11">
      <c r="A79" s="27" t="s">
        <v>79</v>
      </c>
      <c r="B79" s="30">
        <v>71</v>
      </c>
      <c r="C79" s="33">
        <v>151438.2</v>
      </c>
      <c r="D79" s="36">
        <v>237.44886957188</v>
      </c>
      <c r="E79" s="30"/>
      <c r="F79" s="33">
        <v>29683.0</v>
      </c>
      <c r="G79" s="36">
        <v>262.70155981538</v>
      </c>
      <c r="H79" s="39">
        <f>IF(G79&lt;&gt;"",D79-G79,"")</f>
        <v>-25.252690243504</v>
      </c>
      <c r="I79" s="42">
        <f>IFERROR(H79/G79,"")</f>
        <v>-0.096126913982738</v>
      </c>
    </row>
    <row r="80" spans="1:11">
      <c r="A80" s="25" t="s">
        <v>80</v>
      </c>
      <c r="B80" s="30">
        <v>72</v>
      </c>
      <c r="C80" s="33">
        <v>258080.0</v>
      </c>
      <c r="D80" s="36">
        <v>237.19198388097</v>
      </c>
      <c r="E80" s="30">
        <v>88</v>
      </c>
      <c r="F80" s="33">
        <v>261253.4</v>
      </c>
      <c r="G80" s="36">
        <v>229.67920876819</v>
      </c>
      <c r="H80" s="39">
        <f>IF(G80&lt;&gt;"",D80-G80,"")</f>
        <v>7.512775112775</v>
      </c>
      <c r="I80" s="42">
        <f>IFERROR(H80/G80,"")</f>
        <v>0.032709861519757</v>
      </c>
    </row>
    <row r="81" spans="1:11">
      <c r="A81" s="26" t="s">
        <v>81</v>
      </c>
      <c r="B81" s="30">
        <v>73</v>
      </c>
      <c r="C81" s="33">
        <v>116711.1</v>
      </c>
      <c r="D81" s="36">
        <v>236.45225432714</v>
      </c>
      <c r="E81" s="30"/>
      <c r="F81" s="33">
        <v>27923.4</v>
      </c>
      <c r="G81" s="36">
        <v>232.15394257146</v>
      </c>
      <c r="H81" s="39">
        <f>IF(G81&lt;&gt;"",D81-G81,"")</f>
        <v>4.2983117556742</v>
      </c>
      <c r="I81" s="42">
        <f>IFERROR(H81/G81,"")</f>
        <v>0.018514920350108</v>
      </c>
    </row>
    <row r="82" spans="1:11">
      <c r="A82" s="25" t="s">
        <v>82</v>
      </c>
      <c r="B82" s="30">
        <v>74</v>
      </c>
      <c r="C82" s="33">
        <v>241556.0</v>
      </c>
      <c r="D82" s="36">
        <v>236.38213747537</v>
      </c>
      <c r="E82" s="30"/>
      <c r="F82" s="33">
        <v>83131.2</v>
      </c>
      <c r="G82" s="36">
        <v>252.42377470793</v>
      </c>
      <c r="H82" s="39">
        <f>IF(G82&lt;&gt;"",D82-G82,"")</f>
        <v>-16.041637232564</v>
      </c>
      <c r="I82" s="42">
        <f>IFERROR(H82/G82,"")</f>
        <v>-0.06355042131481</v>
      </c>
    </row>
    <row r="83" spans="1:11">
      <c r="A83" s="27" t="s">
        <v>83</v>
      </c>
      <c r="B83" s="30">
        <v>75</v>
      </c>
      <c r="C83" s="33">
        <v>248621.9</v>
      </c>
      <c r="D83" s="36">
        <v>235.66926807333</v>
      </c>
      <c r="E83" s="30">
        <v>73</v>
      </c>
      <c r="F83" s="33">
        <v>219679.8</v>
      </c>
      <c r="G83" s="36">
        <v>239.07218597249</v>
      </c>
      <c r="H83" s="39">
        <f>IF(G83&lt;&gt;"",D83-G83,"")</f>
        <v>-3.4029178991653</v>
      </c>
      <c r="I83" s="42">
        <f>IFERROR(H83/G83,"")</f>
        <v>-0.014233851107869</v>
      </c>
    </row>
    <row r="84" spans="1:11">
      <c r="A84" s="25" t="s">
        <v>84</v>
      </c>
      <c r="B84" s="30">
        <v>76</v>
      </c>
      <c r="C84" s="33">
        <v>375111.15</v>
      </c>
      <c r="D84" s="36">
        <v>235.5977153705</v>
      </c>
      <c r="E84" s="30">
        <v>104</v>
      </c>
      <c r="F84" s="33">
        <v>261672.65</v>
      </c>
      <c r="G84" s="36">
        <v>223.83760435032</v>
      </c>
      <c r="H84" s="39">
        <f>IF(G84&lt;&gt;"",D84-G84,"")</f>
        <v>11.760111020177</v>
      </c>
      <c r="I84" s="42">
        <f>IFERROR(H84/G84,"")</f>
        <v>0.052538585079616</v>
      </c>
    </row>
    <row r="85" spans="1:11">
      <c r="A85" s="27" t="s">
        <v>85</v>
      </c>
      <c r="B85" s="30">
        <v>77</v>
      </c>
      <c r="C85" s="33">
        <v>235138</v>
      </c>
      <c r="D85" s="36">
        <v>231.33139433014</v>
      </c>
      <c r="E85" s="30">
        <v>55</v>
      </c>
      <c r="F85" s="33">
        <v>565183.2</v>
      </c>
      <c r="G85" s="36">
        <v>250.31418750593</v>
      </c>
      <c r="H85" s="39">
        <f>IF(G85&lt;&gt;"",D85-G85,"")</f>
        <v>-18.982793175789</v>
      </c>
      <c r="I85" s="42">
        <f>IFERROR(H85/G85,"")</f>
        <v>-0.075835865976793</v>
      </c>
    </row>
    <row r="86" spans="1:11">
      <c r="A86" s="27" t="s">
        <v>86</v>
      </c>
      <c r="B86" s="30">
        <v>78</v>
      </c>
      <c r="C86" s="33">
        <v>141709.3</v>
      </c>
      <c r="D86" s="36">
        <v>230.84575606541</v>
      </c>
      <c r="E86" s="30">
        <v>136</v>
      </c>
      <c r="F86" s="33">
        <v>137848.3</v>
      </c>
      <c r="G86" s="36">
        <v>211.19537128858</v>
      </c>
      <c r="H86" s="39">
        <f>IF(G86&lt;&gt;"",D86-G86,"")</f>
        <v>19.650384776827</v>
      </c>
      <c r="I86" s="42">
        <f>IFERROR(H86/G86,"")</f>
        <v>0.093043633754529</v>
      </c>
    </row>
    <row r="87" spans="1:11">
      <c r="A87" s="26" t="s">
        <v>87</v>
      </c>
      <c r="B87" s="30">
        <v>79</v>
      </c>
      <c r="C87" s="33">
        <v>226316.7</v>
      </c>
      <c r="D87" s="36">
        <v>229.87931160184</v>
      </c>
      <c r="E87" s="30"/>
      <c r="F87" s="33">
        <v>22797.8</v>
      </c>
      <c r="G87" s="36">
        <v>157.73349182816</v>
      </c>
      <c r="H87" s="39">
        <f>IF(G87&lt;&gt;"",D87-G87,"")</f>
        <v>72.145819773681</v>
      </c>
      <c r="I87" s="42">
        <f>IFERROR(H87/G87,"")</f>
        <v>0.45739062096133</v>
      </c>
    </row>
    <row r="88" spans="1:11">
      <c r="A88" s="27" t="s">
        <v>88</v>
      </c>
      <c r="B88" s="30">
        <v>80</v>
      </c>
      <c r="C88" s="33">
        <v>339280.6</v>
      </c>
      <c r="D88" s="36">
        <v>229.54468808414</v>
      </c>
      <c r="E88" s="30">
        <v>42</v>
      </c>
      <c r="F88" s="33">
        <v>456921.1</v>
      </c>
      <c r="G88" s="36">
        <v>257.92999382169</v>
      </c>
      <c r="H88" s="39">
        <f>IF(G88&lt;&gt;"",D88-G88,"")</f>
        <v>-28.38530573755</v>
      </c>
      <c r="I88" s="42">
        <f>IFERROR(H88/G88,"")</f>
        <v>-0.11005042615235</v>
      </c>
    </row>
    <row r="89" spans="1:11">
      <c r="A89" s="25" t="s">
        <v>89</v>
      </c>
      <c r="B89" s="30">
        <v>81</v>
      </c>
      <c r="C89" s="33">
        <v>523172.0</v>
      </c>
      <c r="D89" s="36">
        <v>229.46617269273</v>
      </c>
      <c r="E89" s="30">
        <v>58</v>
      </c>
      <c r="F89" s="33">
        <v>439072.1</v>
      </c>
      <c r="G89" s="36">
        <v>246.36494849024</v>
      </c>
      <c r="H89" s="39">
        <f>IF(G89&lt;&gt;"",D89-G89,"")</f>
        <v>-16.898775797508</v>
      </c>
      <c r="I89" s="42">
        <f>IFERROR(H89/G89,"")</f>
        <v>-0.068592451568564</v>
      </c>
    </row>
    <row r="90" spans="1:11">
      <c r="A90" s="27" t="s">
        <v>90</v>
      </c>
      <c r="B90" s="30">
        <v>82</v>
      </c>
      <c r="C90" s="33">
        <v>446962.8</v>
      </c>
      <c r="D90" s="36">
        <v>228.28194024201</v>
      </c>
      <c r="E90" s="30">
        <v>218</v>
      </c>
      <c r="F90" s="33">
        <v>245654.7</v>
      </c>
      <c r="G90" s="36">
        <v>181.57563523108</v>
      </c>
      <c r="H90" s="39">
        <f>IF(G90&lt;&gt;"",D90-G90,"")</f>
        <v>46.706305010928</v>
      </c>
      <c r="I90" s="42">
        <f>IFERROR(H90/G90,"")</f>
        <v>0.25722782107571</v>
      </c>
    </row>
    <row r="91" spans="1:11">
      <c r="A91" s="26" t="s">
        <v>91</v>
      </c>
      <c r="B91" s="30">
        <v>83</v>
      </c>
      <c r="C91" s="33">
        <v>213882.0</v>
      </c>
      <c r="D91" s="36">
        <v>228.0905588128</v>
      </c>
      <c r="E91" s="30">
        <v>22</v>
      </c>
      <c r="F91" s="33">
        <v>169677.4</v>
      </c>
      <c r="G91" s="36">
        <v>278.3360989737</v>
      </c>
      <c r="H91" s="39">
        <f>IF(G91&lt;&gt;"",D91-G91,"")</f>
        <v>-50.245540160896</v>
      </c>
      <c r="I91" s="42">
        <f>IFERROR(H91/G91,"")</f>
        <v>-0.1805211050459</v>
      </c>
    </row>
    <row r="92" spans="1:11">
      <c r="A92" s="27" t="s">
        <v>92</v>
      </c>
      <c r="B92" s="30">
        <v>84</v>
      </c>
      <c r="C92" s="33">
        <v>450172.0</v>
      </c>
      <c r="D92" s="36">
        <v>228.08493598003</v>
      </c>
      <c r="E92" s="30">
        <v>76</v>
      </c>
      <c r="F92" s="33">
        <v>482301.0</v>
      </c>
      <c r="G92" s="36">
        <v>237.5004978219</v>
      </c>
      <c r="H92" s="39">
        <f>IF(G92&lt;&gt;"",D92-G92,"")</f>
        <v>-9.4155618418743</v>
      </c>
      <c r="I92" s="42">
        <f>IFERROR(H92/G92,"")</f>
        <v>-0.039644387814863</v>
      </c>
    </row>
    <row r="93" spans="1:11">
      <c r="A93" s="27" t="s">
        <v>93</v>
      </c>
      <c r="B93" s="30">
        <v>85</v>
      </c>
      <c r="C93" s="33">
        <v>212856.1</v>
      </c>
      <c r="D93" s="36">
        <v>227.84025968718</v>
      </c>
      <c r="E93" s="30">
        <v>171</v>
      </c>
      <c r="F93" s="33">
        <v>217208.35</v>
      </c>
      <c r="G93" s="36">
        <v>201.08165201752</v>
      </c>
      <c r="H93" s="39">
        <f>IF(G93&lt;&gt;"",D93-G93,"")</f>
        <v>26.758607669657</v>
      </c>
      <c r="I93" s="42">
        <f>IFERROR(H93/G93,"")</f>
        <v>0.13307334309808</v>
      </c>
    </row>
    <row r="94" spans="1:11">
      <c r="A94" s="25" t="s">
        <v>94</v>
      </c>
      <c r="B94" s="30">
        <v>86</v>
      </c>
      <c r="C94" s="33">
        <v>271916.5</v>
      </c>
      <c r="D94" s="36">
        <v>227.59543904103</v>
      </c>
      <c r="E94" s="30">
        <v>99</v>
      </c>
      <c r="F94" s="33">
        <v>232479.1</v>
      </c>
      <c r="G94" s="36">
        <v>225.70117571859</v>
      </c>
      <c r="H94" s="39">
        <f>IF(G94&lt;&gt;"",D94-G94,"")</f>
        <v>1.8942633224377</v>
      </c>
      <c r="I94" s="42">
        <f>IFERROR(H94/G94,"")</f>
        <v>0.0083927933313007</v>
      </c>
    </row>
    <row r="95" spans="1:11">
      <c r="A95" s="26" t="s">
        <v>95</v>
      </c>
      <c r="B95" s="30">
        <v>87</v>
      </c>
      <c r="C95" s="33">
        <v>1031928.4</v>
      </c>
      <c r="D95" s="36">
        <v>226.59618322356</v>
      </c>
      <c r="E95" s="30">
        <v>45</v>
      </c>
      <c r="F95" s="33">
        <v>934357.1</v>
      </c>
      <c r="G95" s="36">
        <v>256.85930026111</v>
      </c>
      <c r="H95" s="39">
        <f>IF(G95&lt;&gt;"",D95-G95,"")</f>
        <v>-30.263117037545</v>
      </c>
      <c r="I95" s="42">
        <f>IFERROR(H95/G95,"")</f>
        <v>-0.11781982200676</v>
      </c>
    </row>
    <row r="96" spans="1:11">
      <c r="A96" s="26" t="s">
        <v>96</v>
      </c>
      <c r="B96" s="30">
        <v>88</v>
      </c>
      <c r="C96" s="33">
        <v>238573.1</v>
      </c>
      <c r="D96" s="36">
        <v>225.44888799282</v>
      </c>
      <c r="E96" s="30"/>
      <c r="F96" s="33">
        <v>92137.8</v>
      </c>
      <c r="G96" s="36">
        <v>284.07807219187</v>
      </c>
      <c r="H96" s="39">
        <f>IF(G96&lt;&gt;"",D96-G96,"")</f>
        <v>-58.629184199048</v>
      </c>
      <c r="I96" s="42">
        <f>IFERROR(H96/G96,"")</f>
        <v>-0.2063840540267</v>
      </c>
    </row>
    <row r="97" spans="1:11">
      <c r="A97" s="27" t="s">
        <v>97</v>
      </c>
      <c r="B97" s="30">
        <v>89</v>
      </c>
      <c r="C97" s="33">
        <v>170914.1</v>
      </c>
      <c r="D97" s="36">
        <v>225.22317117195</v>
      </c>
      <c r="E97" s="30">
        <v>85</v>
      </c>
      <c r="F97" s="33">
        <v>203593.7</v>
      </c>
      <c r="G97" s="36">
        <v>233.26568012664</v>
      </c>
      <c r="H97" s="39">
        <f>IF(G97&lt;&gt;"",D97-G97,"")</f>
        <v>-8.0425089546931</v>
      </c>
      <c r="I97" s="42">
        <f>IFERROR(H97/G97,"")</f>
        <v>-0.03447789211995</v>
      </c>
    </row>
    <row r="98" spans="1:11">
      <c r="A98" s="25" t="s">
        <v>98</v>
      </c>
      <c r="B98" s="30">
        <v>90</v>
      </c>
      <c r="C98" s="33">
        <v>419584.6</v>
      </c>
      <c r="D98" s="36">
        <v>224.3595715858</v>
      </c>
      <c r="E98" s="30">
        <v>82</v>
      </c>
      <c r="F98" s="33">
        <v>161718.6</v>
      </c>
      <c r="G98" s="36">
        <v>235.12312993063</v>
      </c>
      <c r="H98" s="39">
        <f>IF(G98&lt;&gt;"",D98-G98,"")</f>
        <v>-10.763558344831</v>
      </c>
      <c r="I98" s="42">
        <f>IFERROR(H98/G98,"")</f>
        <v>-0.045778390020608</v>
      </c>
    </row>
    <row r="99" spans="1:11">
      <c r="A99" s="26" t="s">
        <v>99</v>
      </c>
      <c r="B99" s="30">
        <v>91</v>
      </c>
      <c r="C99" s="33">
        <v>425276.8</v>
      </c>
      <c r="D99" s="36">
        <v>223.84471972137</v>
      </c>
      <c r="E99" s="30">
        <v>46</v>
      </c>
      <c r="F99" s="33">
        <v>387703.7</v>
      </c>
      <c r="G99" s="36">
        <v>255.50092660968</v>
      </c>
      <c r="H99" s="39">
        <f>IF(G99&lt;&gt;"",D99-G99,"")</f>
        <v>-31.656206888309</v>
      </c>
      <c r="I99" s="42">
        <f>IFERROR(H99/G99,"")</f>
        <v>-0.12389859914939</v>
      </c>
    </row>
    <row r="100" spans="1:11">
      <c r="A100" s="26" t="s">
        <v>100</v>
      </c>
      <c r="B100" s="30">
        <v>92</v>
      </c>
      <c r="C100" s="33">
        <v>184774.6</v>
      </c>
      <c r="D100" s="36">
        <v>222.21870971443</v>
      </c>
      <c r="E100" s="30">
        <v>50</v>
      </c>
      <c r="F100" s="33">
        <v>128411.8</v>
      </c>
      <c r="G100" s="36">
        <v>254.54207479375</v>
      </c>
      <c r="H100" s="39">
        <f>IF(G100&lt;&gt;"",D100-G100,"")</f>
        <v>-32.323365079319</v>
      </c>
      <c r="I100" s="42">
        <f>IFERROR(H100/G100,"")</f>
        <v>-0.12698633459914</v>
      </c>
    </row>
    <row r="101" spans="1:11">
      <c r="A101" s="27" t="s">
        <v>101</v>
      </c>
      <c r="B101" s="30">
        <v>93</v>
      </c>
      <c r="C101" s="33">
        <v>159803.2</v>
      </c>
      <c r="D101" s="36">
        <v>221.95972921694</v>
      </c>
      <c r="E101" s="30">
        <v>75</v>
      </c>
      <c r="F101" s="33">
        <v>118332.1</v>
      </c>
      <c r="G101" s="36">
        <v>238.52214910409</v>
      </c>
      <c r="H101" s="39">
        <f>IF(G101&lt;&gt;"",D101-G101,"")</f>
        <v>-16.562419887152</v>
      </c>
      <c r="I101" s="42">
        <f>IFERROR(H101/G101,"")</f>
        <v>-0.069437659979849</v>
      </c>
    </row>
    <row r="102" spans="1:11">
      <c r="A102" s="27" t="s">
        <v>102</v>
      </c>
      <c r="B102" s="30">
        <v>94</v>
      </c>
      <c r="C102" s="33">
        <v>470723.4</v>
      </c>
      <c r="D102" s="36">
        <v>221.89247252208</v>
      </c>
      <c r="E102" s="30">
        <v>94</v>
      </c>
      <c r="F102" s="33">
        <v>328290.8</v>
      </c>
      <c r="G102" s="36">
        <v>229.1390602478</v>
      </c>
      <c r="H102" s="39">
        <f>IF(G102&lt;&gt;"",D102-G102,"")</f>
        <v>-7.2465877257249</v>
      </c>
      <c r="I102" s="42">
        <f>IFERROR(H102/G102,"")</f>
        <v>-0.0316252834322</v>
      </c>
    </row>
    <row r="103" spans="1:11">
      <c r="A103" s="27" t="s">
        <v>103</v>
      </c>
      <c r="B103" s="30">
        <v>95</v>
      </c>
      <c r="C103" s="33">
        <v>300006.5</v>
      </c>
      <c r="D103" s="36">
        <v>221.72222601844</v>
      </c>
      <c r="E103" s="30">
        <v>206</v>
      </c>
      <c r="F103" s="33">
        <v>319790.2</v>
      </c>
      <c r="G103" s="36">
        <v>190.18522362474</v>
      </c>
      <c r="H103" s="39">
        <f>IF(G103&lt;&gt;"",D103-G103,"")</f>
        <v>31.537002393697</v>
      </c>
      <c r="I103" s="42">
        <f>IFERROR(H103/G103,"")</f>
        <v>0.16582256913883</v>
      </c>
    </row>
    <row r="104" spans="1:11">
      <c r="A104" s="27" t="s">
        <v>104</v>
      </c>
      <c r="B104" s="30">
        <v>96</v>
      </c>
      <c r="C104" s="33">
        <v>270028.4</v>
      </c>
      <c r="D104" s="36">
        <v>220.19695891247</v>
      </c>
      <c r="E104" s="30">
        <v>156</v>
      </c>
      <c r="F104" s="33">
        <v>235270.8</v>
      </c>
      <c r="G104" s="36">
        <v>204.46478993568</v>
      </c>
      <c r="H104" s="39">
        <f>IF(G104&lt;&gt;"",D104-G104,"")</f>
        <v>15.732168976787</v>
      </c>
      <c r="I104" s="42">
        <f>IFERROR(H104/G104,"")</f>
        <v>0.076943169441233</v>
      </c>
    </row>
    <row r="105" spans="1:11">
      <c r="A105" s="25" t="s">
        <v>105</v>
      </c>
      <c r="B105" s="30">
        <v>97</v>
      </c>
      <c r="C105" s="33">
        <v>342560.9</v>
      </c>
      <c r="D105" s="36">
        <v>220.09069190325</v>
      </c>
      <c r="E105" s="30">
        <v>161</v>
      </c>
      <c r="F105" s="33">
        <v>291431.7</v>
      </c>
      <c r="G105" s="36">
        <v>202.98878364982</v>
      </c>
      <c r="H105" s="39">
        <f>IF(G105&lt;&gt;"",D105-G105,"")</f>
        <v>17.101908253427</v>
      </c>
      <c r="I105" s="42">
        <f>IFERROR(H105/G105,"")</f>
        <v>0.084250508554847</v>
      </c>
    </row>
    <row r="106" spans="1:11">
      <c r="A106" s="27" t="s">
        <v>106</v>
      </c>
      <c r="B106" s="30">
        <v>98</v>
      </c>
      <c r="C106" s="33">
        <v>368139.4</v>
      </c>
      <c r="D106" s="36">
        <v>218.19932150702</v>
      </c>
      <c r="E106" s="30">
        <v>131</v>
      </c>
      <c r="F106" s="33">
        <v>190309.8</v>
      </c>
      <c r="G106" s="36">
        <v>213.23338157047</v>
      </c>
      <c r="H106" s="39">
        <f>IF(G106&lt;&gt;"",D106-G106,"")</f>
        <v>4.9659399365454</v>
      </c>
      <c r="I106" s="42">
        <f>IFERROR(H106/G106,"")</f>
        <v>0.023288754790507</v>
      </c>
    </row>
    <row r="107" spans="1:11">
      <c r="A107" s="26" t="s">
        <v>107</v>
      </c>
      <c r="B107" s="30">
        <v>99</v>
      </c>
      <c r="C107" s="33">
        <v>561860.3</v>
      </c>
      <c r="D107" s="36">
        <v>218.19889481424</v>
      </c>
      <c r="E107" s="30">
        <v>166</v>
      </c>
      <c r="F107" s="33">
        <v>450477.4</v>
      </c>
      <c r="G107" s="36">
        <v>201.85218969919</v>
      </c>
      <c r="H107" s="39">
        <f>IF(G107&lt;&gt;"",D107-G107,"")</f>
        <v>16.34670511505</v>
      </c>
      <c r="I107" s="42">
        <f>IFERROR(H107/G107,"")</f>
        <v>0.08098354117144</v>
      </c>
    </row>
    <row r="108" spans="1:11">
      <c r="A108" s="25" t="s">
        <v>108</v>
      </c>
      <c r="B108" s="30">
        <v>100</v>
      </c>
      <c r="C108" s="33">
        <v>940690.2</v>
      </c>
      <c r="D108" s="36">
        <v>217.1569280726</v>
      </c>
      <c r="E108" s="30">
        <v>111</v>
      </c>
      <c r="F108" s="33">
        <v>863323.9</v>
      </c>
      <c r="G108" s="36">
        <v>221.57233617649</v>
      </c>
      <c r="H108" s="39">
        <f>IF(G108&lt;&gt;"",D108-G108,"")</f>
        <v>-4.4154081038915</v>
      </c>
      <c r="I108" s="42">
        <f>IFERROR(H108/G108,"")</f>
        <v>-0.019927614521221</v>
      </c>
    </row>
    <row r="109" spans="1:11">
      <c r="A109" s="25" t="s">
        <v>109</v>
      </c>
      <c r="B109" s="30">
        <v>101</v>
      </c>
      <c r="C109" s="33">
        <v>147493.0</v>
      </c>
      <c r="D109" s="36">
        <v>216.9916158733</v>
      </c>
      <c r="E109" s="30">
        <v>117</v>
      </c>
      <c r="F109" s="33">
        <v>142991.0</v>
      </c>
      <c r="G109" s="36">
        <v>218.09626130316</v>
      </c>
      <c r="H109" s="39">
        <f>IF(G109&lt;&gt;"",D109-G109,"")</f>
        <v>-1.1046454298632</v>
      </c>
      <c r="I109" s="42">
        <f>IFERROR(H109/G109,"")</f>
        <v>-0.0050649443656794</v>
      </c>
    </row>
    <row r="110" spans="1:11">
      <c r="A110" s="27" t="s">
        <v>110</v>
      </c>
      <c r="B110" s="30">
        <v>102</v>
      </c>
      <c r="C110" s="33">
        <v>385881.2</v>
      </c>
      <c r="D110" s="36">
        <v>216.34124388542</v>
      </c>
      <c r="E110" s="30">
        <v>103</v>
      </c>
      <c r="F110" s="33">
        <v>596820.2</v>
      </c>
      <c r="G110" s="36">
        <v>224.09706910054</v>
      </c>
      <c r="H110" s="39">
        <f>IF(G110&lt;&gt;"",D110-G110,"")</f>
        <v>-7.7558252151192</v>
      </c>
      <c r="I110" s="42">
        <f>IFERROR(H110/G110,"")</f>
        <v>-0.034609222004771</v>
      </c>
    </row>
    <row r="111" spans="1:11">
      <c r="A111" s="27" t="s">
        <v>111</v>
      </c>
      <c r="B111" s="30">
        <v>103</v>
      </c>
      <c r="C111" s="33">
        <v>230963.5</v>
      </c>
      <c r="D111" s="36">
        <v>215.8550511228</v>
      </c>
      <c r="E111" s="30">
        <v>96</v>
      </c>
      <c r="F111" s="33">
        <v>121620.1</v>
      </c>
      <c r="G111" s="36">
        <v>227.53286257781</v>
      </c>
      <c r="H111" s="39">
        <f>IF(G111&lt;&gt;"",D111-G111,"")</f>
        <v>-11.677811455018</v>
      </c>
      <c r="I111" s="42">
        <f>IFERROR(H111/G111,"")</f>
        <v>-0.051323625619239</v>
      </c>
    </row>
    <row r="112" spans="1:11">
      <c r="A112" s="27" t="s">
        <v>112</v>
      </c>
      <c r="B112" s="30">
        <v>104</v>
      </c>
      <c r="C112" s="33">
        <v>207753.9</v>
      </c>
      <c r="D112" s="36">
        <v>215.53396494603</v>
      </c>
      <c r="E112" s="30">
        <v>44</v>
      </c>
      <c r="F112" s="33">
        <v>184831.8</v>
      </c>
      <c r="G112" s="36">
        <v>257.12656047282</v>
      </c>
      <c r="H112" s="39">
        <f>IF(G112&lt;&gt;"",D112-G112,"")</f>
        <v>-41.592595526794</v>
      </c>
      <c r="I112" s="42">
        <f>IFERROR(H112/G112,"")</f>
        <v>-0.16175923424757</v>
      </c>
    </row>
    <row r="113" spans="1:11">
      <c r="A113" s="26" t="s">
        <v>113</v>
      </c>
      <c r="B113" s="30">
        <v>105</v>
      </c>
      <c r="C113" s="33">
        <v>692749.2</v>
      </c>
      <c r="D113" s="36">
        <v>214.26264728996</v>
      </c>
      <c r="E113" s="30">
        <v>78</v>
      </c>
      <c r="F113" s="33">
        <v>654823.1</v>
      </c>
      <c r="G113" s="36">
        <v>235.69528946062</v>
      </c>
      <c r="H113" s="39">
        <f>IF(G113&lt;&gt;"",D113-G113,"")</f>
        <v>-21.432642170662</v>
      </c>
      <c r="I113" s="42">
        <f>IFERROR(H113/G113,"")</f>
        <v>-0.090933689085218</v>
      </c>
    </row>
    <row r="114" spans="1:11">
      <c r="A114" s="25" t="s">
        <v>114</v>
      </c>
      <c r="B114" s="30">
        <v>106</v>
      </c>
      <c r="C114" s="33">
        <v>135114.5</v>
      </c>
      <c r="D114" s="36">
        <v>213.98745360417</v>
      </c>
      <c r="E114" s="30">
        <v>71</v>
      </c>
      <c r="F114" s="33">
        <v>224893.4</v>
      </c>
      <c r="G114" s="36">
        <v>239.83722954964</v>
      </c>
      <c r="H114" s="39">
        <f>IF(G114&lt;&gt;"",D114-G114,"")</f>
        <v>-25.849775945479</v>
      </c>
      <c r="I114" s="42">
        <f>IFERROR(H114/G114,"")</f>
        <v>-0.10778049760673</v>
      </c>
    </row>
    <row r="115" spans="1:11">
      <c r="A115" s="25" t="s">
        <v>115</v>
      </c>
      <c r="B115" s="30">
        <v>107</v>
      </c>
      <c r="C115" s="33">
        <v>253228.8</v>
      </c>
      <c r="D115" s="36">
        <v>213.88556593879</v>
      </c>
      <c r="E115" s="30">
        <v>120</v>
      </c>
      <c r="F115" s="33">
        <v>307142.3</v>
      </c>
      <c r="G115" s="36">
        <v>217.66957628435</v>
      </c>
      <c r="H115" s="39">
        <f>IF(G115&lt;&gt;"",D115-G115,"")</f>
        <v>-3.7840103455603</v>
      </c>
      <c r="I115" s="42">
        <f>IFERROR(H115/G115,"")</f>
        <v>-0.017384194935066</v>
      </c>
    </row>
    <row r="116" spans="1:11">
      <c r="A116" s="26" t="s">
        <v>116</v>
      </c>
      <c r="B116" s="30">
        <v>108</v>
      </c>
      <c r="C116" s="33">
        <v>164326.2</v>
      </c>
      <c r="D116" s="36">
        <v>213.75142734391</v>
      </c>
      <c r="E116" s="30"/>
      <c r="F116" s="33">
        <v>44667.8</v>
      </c>
      <c r="G116" s="36">
        <v>204.11821043347</v>
      </c>
      <c r="H116" s="39">
        <f>IF(G116&lt;&gt;"",D116-G116,"")</f>
        <v>9.6332169104383</v>
      </c>
      <c r="I116" s="42">
        <f>IFERROR(H116/G116,"")</f>
        <v>0.047194304172965</v>
      </c>
    </row>
    <row r="117" spans="1:11">
      <c r="A117" s="25" t="s">
        <v>117</v>
      </c>
      <c r="B117" s="30">
        <v>109</v>
      </c>
      <c r="C117" s="33">
        <v>226338.3</v>
      </c>
      <c r="D117" s="36">
        <v>213.65494925075</v>
      </c>
      <c r="E117" s="30">
        <v>87</v>
      </c>
      <c r="F117" s="33">
        <v>167364.1</v>
      </c>
      <c r="G117" s="36">
        <v>230.31676446741</v>
      </c>
      <c r="H117" s="39">
        <f>IF(G117&lt;&gt;"",D117-G117,"")</f>
        <v>-16.661815216664</v>
      </c>
      <c r="I117" s="42">
        <f>IFERROR(H117/G117,"")</f>
        <v>-0.072343041355211</v>
      </c>
    </row>
    <row r="118" spans="1:11">
      <c r="A118" s="26" t="s">
        <v>118</v>
      </c>
      <c r="B118" s="30">
        <v>110</v>
      </c>
      <c r="C118" s="33">
        <v>201486.0</v>
      </c>
      <c r="D118" s="36">
        <v>213.55120603913</v>
      </c>
      <c r="E118" s="30"/>
      <c r="F118" s="33">
        <v>50901.1</v>
      </c>
      <c r="G118" s="36">
        <v>245.35669563133</v>
      </c>
      <c r="H118" s="39">
        <f>IF(G118&lt;&gt;"",D118-G118,"")</f>
        <v>-31.805489592203</v>
      </c>
      <c r="I118" s="42">
        <f>IFERROR(H118/G118,"")</f>
        <v>-0.12962959706628</v>
      </c>
    </row>
    <row r="119" spans="1:11">
      <c r="A119" s="27" t="s">
        <v>119</v>
      </c>
      <c r="B119" s="30">
        <v>111</v>
      </c>
      <c r="C119" s="33">
        <v>206537</v>
      </c>
      <c r="D119" s="36">
        <v>213.1314050267</v>
      </c>
      <c r="E119" s="30">
        <v>68</v>
      </c>
      <c r="F119" s="33">
        <v>200592.6</v>
      </c>
      <c r="G119" s="36">
        <v>241.85333157853</v>
      </c>
      <c r="H119" s="39">
        <f>IF(G119&lt;&gt;"",D119-G119,"")</f>
        <v>-28.721926551831</v>
      </c>
      <c r="I119" s="42">
        <f>IFERROR(H119/G119,"")</f>
        <v>-0.11875762208595</v>
      </c>
    </row>
    <row r="120" spans="1:11">
      <c r="A120" s="26" t="s">
        <v>120</v>
      </c>
      <c r="B120" s="30">
        <v>112</v>
      </c>
      <c r="C120" s="33">
        <v>145813.7</v>
      </c>
      <c r="D120" s="36">
        <v>211.85193503765</v>
      </c>
      <c r="E120" s="30"/>
      <c r="F120" s="33">
        <v>90446.5</v>
      </c>
      <c r="G120" s="36">
        <v>237.78056641219</v>
      </c>
      <c r="H120" s="39">
        <f>IF(G120&lt;&gt;"",D120-G120,"")</f>
        <v>-25.928631374534</v>
      </c>
      <c r="I120" s="42">
        <f>IFERROR(H120/G120,"")</f>
        <v>-0.10904436710605</v>
      </c>
    </row>
    <row r="121" spans="1:11">
      <c r="A121" s="27" t="s">
        <v>121</v>
      </c>
      <c r="B121" s="30">
        <v>113</v>
      </c>
      <c r="C121" s="33">
        <v>227517.9</v>
      </c>
      <c r="D121" s="36">
        <v>211.44763335105</v>
      </c>
      <c r="E121" s="30">
        <v>148</v>
      </c>
      <c r="F121" s="33">
        <v>138188.4</v>
      </c>
      <c r="G121" s="36">
        <v>208.2727081289</v>
      </c>
      <c r="H121" s="39">
        <f>IF(G121&lt;&gt;"",D121-G121,"")</f>
        <v>3.1749252221439</v>
      </c>
      <c r="I121" s="42">
        <f>IFERROR(H121/G121,"")</f>
        <v>0.015244077107688</v>
      </c>
    </row>
    <row r="122" spans="1:11">
      <c r="A122" s="27" t="s">
        <v>122</v>
      </c>
      <c r="B122" s="30">
        <v>114</v>
      </c>
      <c r="C122" s="33">
        <v>231133.2</v>
      </c>
      <c r="D122" s="36">
        <v>211.02031123179</v>
      </c>
      <c r="E122" s="30">
        <v>92</v>
      </c>
      <c r="F122" s="33">
        <v>198590.9</v>
      </c>
      <c r="G122" s="36">
        <v>229.18974232958</v>
      </c>
      <c r="H122" s="39">
        <f>IF(G122&lt;&gt;"",D122-G122,"")</f>
        <v>-18.169431097791</v>
      </c>
      <c r="I122" s="42">
        <f>IFERROR(H122/G122,"")</f>
        <v>-0.079276807561758</v>
      </c>
    </row>
    <row r="123" spans="1:11">
      <c r="A123" s="26" t="s">
        <v>123</v>
      </c>
      <c r="B123" s="30">
        <v>115</v>
      </c>
      <c r="C123" s="33">
        <v>272750.0</v>
      </c>
      <c r="D123" s="36">
        <v>210.5992923923</v>
      </c>
      <c r="E123" s="30">
        <v>138</v>
      </c>
      <c r="F123" s="33">
        <v>260078.0</v>
      </c>
      <c r="G123" s="36">
        <v>210.56350556372</v>
      </c>
      <c r="H123" s="39">
        <f>IF(G123&lt;&gt;"",D123-G123,"")</f>
        <v>0.035786828585259</v>
      </c>
      <c r="I123" s="42">
        <f>IFERROR(H123/G123,"")</f>
        <v>0.00016995741256041</v>
      </c>
    </row>
    <row r="124" spans="1:11">
      <c r="A124" s="25" t="s">
        <v>124</v>
      </c>
      <c r="B124" s="30">
        <v>116</v>
      </c>
      <c r="C124" s="33">
        <v>103417.5</v>
      </c>
      <c r="D124" s="36">
        <v>209.26749437958</v>
      </c>
      <c r="E124" s="30"/>
      <c r="F124" s="33">
        <v>33244.0</v>
      </c>
      <c r="G124" s="36">
        <v>201.58769101191</v>
      </c>
      <c r="H124" s="39">
        <f>IF(G124&lt;&gt;"",D124-G124,"")</f>
        <v>7.679803367666</v>
      </c>
      <c r="I124" s="42">
        <f>IFERROR(H124/G124,"")</f>
        <v>0.038096588780374</v>
      </c>
    </row>
    <row r="125" spans="1:11">
      <c r="A125" s="25" t="s">
        <v>125</v>
      </c>
      <c r="B125" s="30">
        <v>117</v>
      </c>
      <c r="C125" s="33">
        <v>122436.8</v>
      </c>
      <c r="D125" s="36">
        <v>208.70544966873</v>
      </c>
      <c r="E125" s="30">
        <v>89</v>
      </c>
      <c r="F125" s="33">
        <v>175203.8</v>
      </c>
      <c r="G125" s="36">
        <v>229.62273592239</v>
      </c>
      <c r="H125" s="39">
        <f>IF(G125&lt;&gt;"",D125-G125,"")</f>
        <v>-20.917286253667</v>
      </c>
      <c r="I125" s="42">
        <f>IFERROR(H125/G125,"")</f>
        <v>-0.091094142614592</v>
      </c>
    </row>
    <row r="126" spans="1:11">
      <c r="A126" s="27" t="s">
        <v>126</v>
      </c>
      <c r="B126" s="30">
        <v>118</v>
      </c>
      <c r="C126" s="33">
        <v>168683.3</v>
      </c>
      <c r="D126" s="36">
        <v>208.64995467838</v>
      </c>
      <c r="E126" s="30"/>
      <c r="F126" s="33">
        <v>63039.1</v>
      </c>
      <c r="G126" s="36">
        <v>185.92498147975</v>
      </c>
      <c r="H126" s="39">
        <f>IF(G126&lt;&gt;"",D126-G126,"")</f>
        <v>22.724973198634</v>
      </c>
      <c r="I126" s="42">
        <f>IFERROR(H126/G126,"")</f>
        <v>0.12222657233993</v>
      </c>
    </row>
    <row r="127" spans="1:11">
      <c r="A127" s="25" t="s">
        <v>127</v>
      </c>
      <c r="B127" s="30">
        <v>119</v>
      </c>
      <c r="C127" s="33">
        <v>233618.6</v>
      </c>
      <c r="D127" s="36">
        <v>208.5364127685</v>
      </c>
      <c r="E127" s="30">
        <v>110</v>
      </c>
      <c r="F127" s="33">
        <v>300718.4</v>
      </c>
      <c r="G127" s="36">
        <v>222.15947976579</v>
      </c>
      <c r="H127" s="39">
        <f>IF(G127&lt;&gt;"",D127-G127,"")</f>
        <v>-13.623066997284</v>
      </c>
      <c r="I127" s="42">
        <f>IFERROR(H127/G127,"")</f>
        <v>-0.061321114956003</v>
      </c>
    </row>
    <row r="128" spans="1:11">
      <c r="A128" s="27" t="s">
        <v>128</v>
      </c>
      <c r="B128" s="30">
        <v>120</v>
      </c>
      <c r="C128" s="33">
        <v>213681.9</v>
      </c>
      <c r="D128" s="36">
        <v>206.85951875194</v>
      </c>
      <c r="E128" s="30">
        <v>180</v>
      </c>
      <c r="F128" s="33">
        <v>348535.5</v>
      </c>
      <c r="G128" s="36">
        <v>198.14642611728</v>
      </c>
      <c r="H128" s="39">
        <f>IF(G128&lt;&gt;"",D128-G128,"")</f>
        <v>8.713092634657</v>
      </c>
      <c r="I128" s="42">
        <f>IFERROR(H128/G128,"")</f>
        <v>0.043972999187479</v>
      </c>
    </row>
    <row r="129" spans="1:11">
      <c r="A129" s="26" t="s">
        <v>129</v>
      </c>
      <c r="B129" s="30">
        <v>121</v>
      </c>
      <c r="C129" s="33">
        <v>194060.2</v>
      </c>
      <c r="D129" s="36">
        <v>205.83548300991</v>
      </c>
      <c r="E129" s="30"/>
      <c r="F129" s="33">
        <v>41941.9</v>
      </c>
      <c r="G129" s="36">
        <v>260.53669004027</v>
      </c>
      <c r="H129" s="39">
        <f>IF(G129&lt;&gt;"",D129-G129,"")</f>
        <v>-54.701207030359</v>
      </c>
      <c r="I129" s="42">
        <f>IFERROR(H129/G129,"")</f>
        <v>-0.20995586848787</v>
      </c>
    </row>
    <row r="130" spans="1:11">
      <c r="A130" s="25" t="s">
        <v>130</v>
      </c>
      <c r="B130" s="30">
        <v>122</v>
      </c>
      <c r="C130" s="33">
        <v>316692.8</v>
      </c>
      <c r="D130" s="36">
        <v>205.77169420966</v>
      </c>
      <c r="E130" s="30">
        <v>101</v>
      </c>
      <c r="F130" s="33">
        <v>399186.4</v>
      </c>
      <c r="G130" s="36">
        <v>225.01220131748</v>
      </c>
      <c r="H130" s="39">
        <f>IF(G130&lt;&gt;"",D130-G130,"")</f>
        <v>-19.240507107823</v>
      </c>
      <c r="I130" s="42">
        <f>IFERROR(H130/G130,"")</f>
        <v>-0.085508727949716</v>
      </c>
    </row>
    <row r="131" spans="1:11">
      <c r="A131" s="27" t="s">
        <v>131</v>
      </c>
      <c r="B131" s="30">
        <v>123</v>
      </c>
      <c r="C131" s="33">
        <v>126522.0</v>
      </c>
      <c r="D131" s="36">
        <v>204.67769636901</v>
      </c>
      <c r="E131" s="30">
        <v>102</v>
      </c>
      <c r="F131" s="33">
        <v>137534.2</v>
      </c>
      <c r="G131" s="36">
        <v>224.23493065725</v>
      </c>
      <c r="H131" s="39">
        <f>IF(G131&lt;&gt;"",D131-G131,"")</f>
        <v>-19.557234288237</v>
      </c>
      <c r="I131" s="42">
        <f>IFERROR(H131/G131,"")</f>
        <v>-0.087217608027942</v>
      </c>
    </row>
    <row r="132" spans="1:11">
      <c r="A132" s="25" t="s">
        <v>132</v>
      </c>
      <c r="B132" s="30">
        <v>124</v>
      </c>
      <c r="C132" s="33">
        <v>255628.9</v>
      </c>
      <c r="D132" s="36">
        <v>203.83021285934</v>
      </c>
      <c r="E132" s="30">
        <v>65</v>
      </c>
      <c r="F132" s="33">
        <v>275349.2</v>
      </c>
      <c r="G132" s="36">
        <v>242.70651521777</v>
      </c>
      <c r="H132" s="39">
        <f>IF(G132&lt;&gt;"",D132-G132,"")</f>
        <v>-38.876302358423</v>
      </c>
      <c r="I132" s="42">
        <f>IFERROR(H132/G132,"")</f>
        <v>-0.16017823964693</v>
      </c>
    </row>
    <row r="133" spans="1:11">
      <c r="A133" s="25" t="s">
        <v>133</v>
      </c>
      <c r="B133" s="30">
        <v>125</v>
      </c>
      <c r="C133" s="33">
        <v>346752.7</v>
      </c>
      <c r="D133" s="36">
        <v>203.80652291965</v>
      </c>
      <c r="E133" s="30">
        <v>157</v>
      </c>
      <c r="F133" s="33">
        <v>394102.8</v>
      </c>
      <c r="G133" s="36">
        <v>203.93232654018</v>
      </c>
      <c r="H133" s="39">
        <f>IF(G133&lt;&gt;"",D133-G133,"")</f>
        <v>-0.12580362053333</v>
      </c>
      <c r="I133" s="42">
        <f>IFERROR(H133/G133,"")</f>
        <v>-0.00061688905661822</v>
      </c>
    </row>
    <row r="134" spans="1:11">
      <c r="A134" s="25" t="s">
        <v>134</v>
      </c>
      <c r="B134" s="30">
        <v>126</v>
      </c>
      <c r="C134" s="33">
        <v>306804.8</v>
      </c>
      <c r="D134" s="36">
        <v>203.70262525228</v>
      </c>
      <c r="E134" s="30">
        <v>100</v>
      </c>
      <c r="F134" s="33">
        <v>301304.65</v>
      </c>
      <c r="G134" s="36">
        <v>225.29278489396</v>
      </c>
      <c r="H134" s="39">
        <f>IF(G134&lt;&gt;"",D134-G134,"")</f>
        <v>-21.590159641683</v>
      </c>
      <c r="I134" s="42">
        <f>IFERROR(H134/G134,"")</f>
        <v>-0.095831562701152</v>
      </c>
    </row>
    <row r="135" spans="1:11">
      <c r="A135" s="25" t="s">
        <v>135</v>
      </c>
      <c r="B135" s="30">
        <v>127</v>
      </c>
      <c r="C135" s="33">
        <v>416610.2</v>
      </c>
      <c r="D135" s="36">
        <v>202.97475337858</v>
      </c>
      <c r="E135" s="30">
        <v>93</v>
      </c>
      <c r="F135" s="33">
        <v>512474.2</v>
      </c>
      <c r="G135" s="36">
        <v>229.16763751229</v>
      </c>
      <c r="H135" s="39">
        <f>IF(G135&lt;&gt;"",D135-G135,"")</f>
        <v>-26.19288413371</v>
      </c>
      <c r="I135" s="42">
        <f>IFERROR(H135/G135,"")</f>
        <v>-0.11429573746994</v>
      </c>
    </row>
    <row r="136" spans="1:11">
      <c r="A136" s="25" t="s">
        <v>136</v>
      </c>
      <c r="B136" s="30">
        <v>128</v>
      </c>
      <c r="C136" s="33">
        <v>270132.15</v>
      </c>
      <c r="D136" s="36">
        <v>202.6740304699</v>
      </c>
      <c r="E136" s="30">
        <v>25</v>
      </c>
      <c r="F136" s="33">
        <v>293806.1</v>
      </c>
      <c r="G136" s="36">
        <v>276.29049805297</v>
      </c>
      <c r="H136" s="39">
        <f>IF(G136&lt;&gt;"",D136-G136,"")</f>
        <v>-73.616467583066</v>
      </c>
      <c r="I136" s="42">
        <f>IFERROR(H136/G136,"")</f>
        <v>-0.26644588974954</v>
      </c>
    </row>
    <row r="137" spans="1:11">
      <c r="A137" s="25" t="s">
        <v>137</v>
      </c>
      <c r="B137" s="30">
        <v>129</v>
      </c>
      <c r="C137" s="33">
        <v>675762.2</v>
      </c>
      <c r="D137" s="36">
        <v>202.44593171977</v>
      </c>
      <c r="E137" s="30">
        <v>95</v>
      </c>
      <c r="F137" s="33">
        <v>950510.3</v>
      </c>
      <c r="G137" s="36">
        <v>229.12585502756</v>
      </c>
      <c r="H137" s="39">
        <f>IF(G137&lt;&gt;"",D137-G137,"")</f>
        <v>-26.67992330779</v>
      </c>
      <c r="I137" s="42">
        <f>IFERROR(H137/G137,"")</f>
        <v>-0.11644222038836</v>
      </c>
    </row>
    <row r="138" spans="1:11">
      <c r="A138" s="26" t="s">
        <v>138</v>
      </c>
      <c r="B138" s="30">
        <v>130</v>
      </c>
      <c r="C138" s="33">
        <v>129792.5</v>
      </c>
      <c r="D138" s="36">
        <v>202.38117610802</v>
      </c>
      <c r="E138" s="30"/>
      <c r="F138" s="33">
        <v>3658.4</v>
      </c>
      <c r="G138" s="36">
        <v>165.89858954734</v>
      </c>
      <c r="H138" s="39">
        <f>IF(G138&lt;&gt;"",D138-G138,"")</f>
        <v>36.482586560675</v>
      </c>
      <c r="I138" s="42">
        <f>IFERROR(H138/G138,"")</f>
        <v>0.21990896161455</v>
      </c>
    </row>
    <row r="139" spans="1:11">
      <c r="A139" s="25" t="s">
        <v>139</v>
      </c>
      <c r="B139" s="30">
        <v>131</v>
      </c>
      <c r="C139" s="33">
        <v>327714.0</v>
      </c>
      <c r="D139" s="36">
        <v>201.14275435288</v>
      </c>
      <c r="E139" s="30">
        <v>49</v>
      </c>
      <c r="F139" s="33">
        <v>103270.8</v>
      </c>
      <c r="G139" s="36">
        <v>254.81727264629</v>
      </c>
      <c r="H139" s="39">
        <f>IF(G139&lt;&gt;"",D139-G139,"")</f>
        <v>-53.674518293404</v>
      </c>
      <c r="I139" s="42">
        <f>IFERROR(H139/G139,"")</f>
        <v>-0.21063924645293</v>
      </c>
    </row>
    <row r="140" spans="1:11">
      <c r="A140" s="25" t="s">
        <v>140</v>
      </c>
      <c r="B140" s="30">
        <v>132</v>
      </c>
      <c r="C140" s="33">
        <v>278494.68</v>
      </c>
      <c r="D140" s="36">
        <v>200.82755225342</v>
      </c>
      <c r="E140" s="30">
        <v>62</v>
      </c>
      <c r="F140" s="33">
        <v>323491.3</v>
      </c>
      <c r="G140" s="36">
        <v>243.13247836959</v>
      </c>
      <c r="H140" s="39">
        <f>IF(G140&lt;&gt;"",D140-G140,"")</f>
        <v>-42.304926116166</v>
      </c>
      <c r="I140" s="42">
        <f>IFERROR(H140/G140,"")</f>
        <v>-0.17399948538285</v>
      </c>
    </row>
    <row r="141" spans="1:11">
      <c r="A141" s="26" t="s">
        <v>141</v>
      </c>
      <c r="B141" s="30">
        <v>133</v>
      </c>
      <c r="C141" s="33">
        <v>173032.8</v>
      </c>
      <c r="D141" s="36">
        <v>200.73116657651</v>
      </c>
      <c r="E141" s="30"/>
      <c r="F141" s="33">
        <v>50795.9</v>
      </c>
      <c r="G141" s="36">
        <v>163.65175338955</v>
      </c>
      <c r="H141" s="39">
        <f>IF(G141&lt;&gt;"",D141-G141,"")</f>
        <v>37.079413186965</v>
      </c>
      <c r="I141" s="42">
        <f>IFERROR(H141/G141,"")</f>
        <v>0.22657510487348</v>
      </c>
    </row>
    <row r="142" spans="1:11">
      <c r="A142" s="27" t="s">
        <v>142</v>
      </c>
      <c r="B142" s="30">
        <v>134</v>
      </c>
      <c r="C142" s="33">
        <v>208075.4</v>
      </c>
      <c r="D142" s="36">
        <v>199.30344577014</v>
      </c>
      <c r="E142" s="30">
        <v>64</v>
      </c>
      <c r="F142" s="33">
        <v>271259.2</v>
      </c>
      <c r="G142" s="36">
        <v>242.76286997823</v>
      </c>
      <c r="H142" s="39">
        <f>IF(G142&lt;&gt;"",D142-G142,"")</f>
        <v>-43.459424208096</v>
      </c>
      <c r="I142" s="42">
        <f>IFERROR(H142/G142,"")</f>
        <v>-0.17902006271384</v>
      </c>
    </row>
    <row r="143" spans="1:11">
      <c r="A143" s="25" t="s">
        <v>143</v>
      </c>
      <c r="B143" s="30">
        <v>135</v>
      </c>
      <c r="C143" s="33">
        <v>571902.4</v>
      </c>
      <c r="D143" s="36">
        <v>198.55318827129</v>
      </c>
      <c r="E143" s="30">
        <v>212</v>
      </c>
      <c r="F143" s="33">
        <v>739404.4</v>
      </c>
      <c r="G143" s="36">
        <v>186.52188355925</v>
      </c>
      <c r="H143" s="39">
        <f>IF(G143&lt;&gt;"",D143-G143,"")</f>
        <v>12.031304712032</v>
      </c>
      <c r="I143" s="42">
        <f>IFERROR(H143/G143,"")</f>
        <v>0.064503448509351</v>
      </c>
    </row>
    <row r="144" spans="1:11">
      <c r="A144" s="25" t="s">
        <v>144</v>
      </c>
      <c r="B144" s="30">
        <v>136</v>
      </c>
      <c r="C144" s="33">
        <v>156458.1</v>
      </c>
      <c r="D144" s="36">
        <v>197.85927606177</v>
      </c>
      <c r="E144" s="30">
        <v>193</v>
      </c>
      <c r="F144" s="33">
        <v>181487.4</v>
      </c>
      <c r="G144" s="36">
        <v>193.51944432506</v>
      </c>
      <c r="H144" s="39">
        <f>IF(G144&lt;&gt;"",D144-G144,"")</f>
        <v>4.3398317367091</v>
      </c>
      <c r="I144" s="42">
        <f>IFERROR(H144/G144,"")</f>
        <v>0.022425817477128</v>
      </c>
    </row>
    <row r="145" spans="1:11">
      <c r="A145" s="25" t="s">
        <v>145</v>
      </c>
      <c r="B145" s="30">
        <v>137</v>
      </c>
      <c r="C145" s="33">
        <v>609633.9</v>
      </c>
      <c r="D145" s="36">
        <v>197.65936802399</v>
      </c>
      <c r="E145" s="30">
        <v>119</v>
      </c>
      <c r="F145" s="33">
        <v>280112.2</v>
      </c>
      <c r="G145" s="36">
        <v>217.80925393467</v>
      </c>
      <c r="H145" s="39">
        <f>IF(G145&lt;&gt;"",D145-G145,"")</f>
        <v>-20.149885910684</v>
      </c>
      <c r="I145" s="42">
        <f>IFERROR(H145/G145,"")</f>
        <v>-0.092511615308722</v>
      </c>
    </row>
    <row r="146" spans="1:11">
      <c r="A146" s="27" t="s">
        <v>146</v>
      </c>
      <c r="B146" s="30">
        <v>138</v>
      </c>
      <c r="C146" s="33">
        <v>555870.6</v>
      </c>
      <c r="D146" s="36">
        <v>197.64898971091</v>
      </c>
      <c r="E146" s="30">
        <v>123</v>
      </c>
      <c r="F146" s="33">
        <v>489823.5</v>
      </c>
      <c r="G146" s="36">
        <v>217.16378613929</v>
      </c>
      <c r="H146" s="39">
        <f>IF(G146&lt;&gt;"",D146-G146,"")</f>
        <v>-19.514796428378</v>
      </c>
      <c r="I146" s="42">
        <f>IFERROR(H146/G146,"")</f>
        <v>-0.089862111797319</v>
      </c>
    </row>
    <row r="147" spans="1:11">
      <c r="A147" s="25" t="s">
        <v>147</v>
      </c>
      <c r="B147" s="30">
        <v>139</v>
      </c>
      <c r="C147" s="33">
        <v>130022.9</v>
      </c>
      <c r="D147" s="36">
        <v>197.3735849608</v>
      </c>
      <c r="E147" s="30">
        <v>126</v>
      </c>
      <c r="F147" s="33">
        <v>254662.6</v>
      </c>
      <c r="G147" s="36">
        <v>216.47702568025</v>
      </c>
      <c r="H147" s="39">
        <f>IF(G147&lt;&gt;"",D147-G147,"")</f>
        <v>-19.10344071945</v>
      </c>
      <c r="I147" s="42">
        <f>IFERROR(H147/G147,"")</f>
        <v>-0.088246965974425</v>
      </c>
    </row>
    <row r="148" spans="1:11">
      <c r="A148" s="27" t="s">
        <v>148</v>
      </c>
      <c r="B148" s="30">
        <v>140</v>
      </c>
      <c r="C148" s="33">
        <v>210713</v>
      </c>
      <c r="D148" s="36">
        <v>196.6057974591</v>
      </c>
      <c r="E148" s="30"/>
      <c r="F148" s="33">
        <v>63693.4</v>
      </c>
      <c r="G148" s="36">
        <v>228.35962595811</v>
      </c>
      <c r="H148" s="39">
        <f>IF(G148&lt;&gt;"",D148-G148,"")</f>
        <v>-31.753828499002</v>
      </c>
      <c r="I148" s="42">
        <f>IFERROR(H148/G148,"")</f>
        <v>-0.13905185019364</v>
      </c>
    </row>
    <row r="149" spans="1:11">
      <c r="A149" s="25" t="s">
        <v>149</v>
      </c>
      <c r="B149" s="30">
        <v>141</v>
      </c>
      <c r="C149" s="33">
        <v>494784.6</v>
      </c>
      <c r="D149" s="36">
        <v>195.84757185248</v>
      </c>
      <c r="E149" s="30">
        <v>80</v>
      </c>
      <c r="F149" s="33">
        <v>561862.2</v>
      </c>
      <c r="G149" s="36">
        <v>235.66070061307</v>
      </c>
      <c r="H149" s="39">
        <f>IF(G149&lt;&gt;"",D149-G149,"")</f>
        <v>-39.81312876059</v>
      </c>
      <c r="I149" s="42">
        <f>IFERROR(H149/G149,"")</f>
        <v>-0.16894258846306</v>
      </c>
    </row>
    <row r="150" spans="1:11">
      <c r="A150" s="26" t="s">
        <v>150</v>
      </c>
      <c r="B150" s="30">
        <v>142</v>
      </c>
      <c r="C150" s="33">
        <v>102258.5</v>
      </c>
      <c r="D150" s="36">
        <v>195.07480747322</v>
      </c>
      <c r="E150" s="30">
        <v>216</v>
      </c>
      <c r="F150" s="33">
        <v>103311.8</v>
      </c>
      <c r="G150" s="36">
        <v>184.23793700236</v>
      </c>
      <c r="H150" s="39">
        <f>IF(G150&lt;&gt;"",D150-G150,"")</f>
        <v>10.836870470861</v>
      </c>
      <c r="I150" s="42">
        <f>IFERROR(H150/G150,"")</f>
        <v>0.058819972950103</v>
      </c>
    </row>
    <row r="151" spans="1:11">
      <c r="A151" s="27" t="s">
        <v>151</v>
      </c>
      <c r="B151" s="30">
        <v>143</v>
      </c>
      <c r="C151" s="33">
        <v>276731.1</v>
      </c>
      <c r="D151" s="36">
        <v>194.95176834118</v>
      </c>
      <c r="E151" s="30">
        <v>175</v>
      </c>
      <c r="F151" s="33">
        <v>290467.8</v>
      </c>
      <c r="G151" s="36">
        <v>199.22412535916</v>
      </c>
      <c r="H151" s="39">
        <f>IF(G151&lt;&gt;"",D151-G151,"")</f>
        <v>-4.2723570179817</v>
      </c>
      <c r="I151" s="42">
        <f>IFERROR(H151/G151,"")</f>
        <v>-0.021444978163561</v>
      </c>
    </row>
    <row r="152" spans="1:11">
      <c r="A152" s="25" t="s">
        <v>152</v>
      </c>
      <c r="B152" s="30">
        <v>144</v>
      </c>
      <c r="C152" s="33">
        <v>355325.1</v>
      </c>
      <c r="D152" s="36">
        <v>193.77509947932</v>
      </c>
      <c r="E152" s="30">
        <v>155</v>
      </c>
      <c r="F152" s="33">
        <v>349054.55</v>
      </c>
      <c r="G152" s="36">
        <v>204.59093471207</v>
      </c>
      <c r="H152" s="39">
        <f>IF(G152&lt;&gt;"",D152-G152,"")</f>
        <v>-10.815835232745</v>
      </c>
      <c r="I152" s="42">
        <f>IFERROR(H152/G152,"")</f>
        <v>-0.0528656621466</v>
      </c>
    </row>
    <row r="153" spans="1:11">
      <c r="A153" s="25" t="s">
        <v>153</v>
      </c>
      <c r="B153" s="30">
        <v>145</v>
      </c>
      <c r="C153" s="33">
        <v>108564.3</v>
      </c>
      <c r="D153" s="36">
        <v>193.50819376167</v>
      </c>
      <c r="E153" s="30"/>
      <c r="F153" s="33">
        <v>50846.4</v>
      </c>
      <c r="G153" s="36">
        <v>225.07173762548</v>
      </c>
      <c r="H153" s="39">
        <f>IF(G153&lt;&gt;"",D153-G153,"")</f>
        <v>-31.563543863807</v>
      </c>
      <c r="I153" s="42">
        <f>IFERROR(H153/G153,"")</f>
        <v>-0.14023770463944</v>
      </c>
    </row>
    <row r="154" spans="1:11">
      <c r="A154" s="26" t="s">
        <v>154</v>
      </c>
      <c r="B154" s="30">
        <v>146</v>
      </c>
      <c r="C154" s="33">
        <v>142914.5</v>
      </c>
      <c r="D154" s="36">
        <v>192.69678444105</v>
      </c>
      <c r="E154" s="30">
        <v>40</v>
      </c>
      <c r="F154" s="33">
        <v>248608.2</v>
      </c>
      <c r="G154" s="36">
        <v>258.29083553962</v>
      </c>
      <c r="H154" s="39">
        <f>IF(G154&lt;&gt;"",D154-G154,"")</f>
        <v>-65.594051098569</v>
      </c>
      <c r="I154" s="42">
        <f>IFERROR(H154/G154,"")</f>
        <v>-0.25395423326395</v>
      </c>
    </row>
    <row r="155" spans="1:11">
      <c r="A155" s="27" t="s">
        <v>155</v>
      </c>
      <c r="B155" s="30">
        <v>147</v>
      </c>
      <c r="C155" s="33">
        <v>446038.6</v>
      </c>
      <c r="D155" s="36">
        <v>192.27080974606</v>
      </c>
      <c r="E155" s="30">
        <v>118</v>
      </c>
      <c r="F155" s="33">
        <v>380061.3</v>
      </c>
      <c r="G155" s="36">
        <v>217.92872676066</v>
      </c>
      <c r="H155" s="39">
        <f>IF(G155&lt;&gt;"",D155-G155,"")</f>
        <v>-25.657917014594</v>
      </c>
      <c r="I155" s="42">
        <f>IFERROR(H155/G155,"")</f>
        <v>-0.11773535961036</v>
      </c>
    </row>
    <row r="156" spans="1:11">
      <c r="A156" s="25" t="s">
        <v>156</v>
      </c>
      <c r="B156" s="30">
        <v>148</v>
      </c>
      <c r="C156" s="33">
        <v>122598.2</v>
      </c>
      <c r="D156" s="36">
        <v>191.70440512177</v>
      </c>
      <c r="E156" s="30"/>
      <c r="F156" s="33">
        <v>95858.4</v>
      </c>
      <c r="G156" s="36">
        <v>241.2512560193</v>
      </c>
      <c r="H156" s="39">
        <f>IF(G156&lt;&gt;"",D156-G156,"")</f>
        <v>-49.546850897523</v>
      </c>
      <c r="I156" s="42">
        <f>IFERROR(H156/G156,"")</f>
        <v>-0.2053744785211</v>
      </c>
    </row>
    <row r="157" spans="1:11">
      <c r="A157" s="25" t="s">
        <v>157</v>
      </c>
      <c r="B157" s="30">
        <v>149</v>
      </c>
      <c r="C157" s="33">
        <v>532217.4</v>
      </c>
      <c r="D157" s="36">
        <v>191.67414161957</v>
      </c>
      <c r="E157" s="30">
        <v>132</v>
      </c>
      <c r="F157" s="33">
        <v>481802.3</v>
      </c>
      <c r="G157" s="36">
        <v>213.01550407709</v>
      </c>
      <c r="H157" s="39">
        <f>IF(G157&lt;&gt;"",D157-G157,"")</f>
        <v>-21.341362457516</v>
      </c>
      <c r="I157" s="42">
        <f>IFERROR(H157/G157,"")</f>
        <v>-0.10018689742786</v>
      </c>
    </row>
    <row r="158" spans="1:11">
      <c r="A158" s="27" t="s">
        <v>158</v>
      </c>
      <c r="B158" s="30">
        <v>150</v>
      </c>
      <c r="C158" s="33">
        <v>316674.0</v>
      </c>
      <c r="D158" s="36">
        <v>191.4260532914</v>
      </c>
      <c r="E158" s="30">
        <v>113</v>
      </c>
      <c r="F158" s="33">
        <v>191527.8</v>
      </c>
      <c r="G158" s="36">
        <v>218.95713572651</v>
      </c>
      <c r="H158" s="39">
        <f>IF(G158&lt;&gt;"",D158-G158,"")</f>
        <v>-27.531082435113</v>
      </c>
      <c r="I158" s="42">
        <f>IFERROR(H158/G158,"")</f>
        <v>-0.12573731540543</v>
      </c>
    </row>
    <row r="159" spans="1:11">
      <c r="A159" s="25" t="s">
        <v>159</v>
      </c>
      <c r="B159" s="30">
        <v>151</v>
      </c>
      <c r="C159" s="33">
        <v>344240.6</v>
      </c>
      <c r="D159" s="36">
        <v>191.38072760738</v>
      </c>
      <c r="E159" s="30">
        <v>186</v>
      </c>
      <c r="F159" s="33">
        <v>212957.9</v>
      </c>
      <c r="G159" s="36">
        <v>195.87804162231</v>
      </c>
      <c r="H159" s="39">
        <f>IF(G159&lt;&gt;"",D159-G159,"")</f>
        <v>-4.4973140149343</v>
      </c>
      <c r="I159" s="42">
        <f>IFERROR(H159/G159,"")</f>
        <v>-0.022959766075291</v>
      </c>
    </row>
    <row r="160" spans="1:11">
      <c r="A160" s="25" t="s">
        <v>160</v>
      </c>
      <c r="B160" s="30">
        <v>152</v>
      </c>
      <c r="C160" s="33">
        <v>518930.5</v>
      </c>
      <c r="D160" s="36">
        <v>191.22263039078</v>
      </c>
      <c r="E160" s="30">
        <v>135</v>
      </c>
      <c r="F160" s="33">
        <v>369009.4</v>
      </c>
      <c r="G160" s="36">
        <v>211.71037431567</v>
      </c>
      <c r="H160" s="39">
        <f>IF(G160&lt;&gt;"",D160-G160,"")</f>
        <v>-20.487743924893</v>
      </c>
      <c r="I160" s="42">
        <f>IFERROR(H160/G160,"")</f>
        <v>-0.096772508154678</v>
      </c>
    </row>
    <row r="161" spans="1:11">
      <c r="A161" s="27" t="s">
        <v>161</v>
      </c>
      <c r="B161" s="30">
        <v>153</v>
      </c>
      <c r="C161" s="33">
        <v>255819.6</v>
      </c>
      <c r="D161" s="36">
        <v>191.20014494589</v>
      </c>
      <c r="E161" s="30"/>
      <c r="F161" s="33">
        <v>59085.4</v>
      </c>
      <c r="G161" s="36">
        <v>207.43939450355</v>
      </c>
      <c r="H161" s="39">
        <f>IF(G161&lt;&gt;"",D161-G161,"")</f>
        <v>-16.239249557658</v>
      </c>
      <c r="I161" s="42">
        <f>IFERROR(H161/G161,"")</f>
        <v>-0.078284308515853</v>
      </c>
    </row>
    <row r="162" spans="1:11">
      <c r="A162" s="26" t="s">
        <v>162</v>
      </c>
      <c r="B162" s="30">
        <v>154</v>
      </c>
      <c r="C162" s="33">
        <v>494788.4</v>
      </c>
      <c r="D162" s="36">
        <v>190.72918281835</v>
      </c>
      <c r="E162" s="30">
        <v>190</v>
      </c>
      <c r="F162" s="33">
        <v>352074.3</v>
      </c>
      <c r="G162" s="36">
        <v>194.37876891327</v>
      </c>
      <c r="H162" s="39">
        <f>IF(G162&lt;&gt;"",D162-G162,"")</f>
        <v>-3.649586094914</v>
      </c>
      <c r="I162" s="42">
        <f>IFERROR(H162/G162,"")</f>
        <v>-0.018775641575045</v>
      </c>
    </row>
    <row r="163" spans="1:11">
      <c r="A163" s="26" t="s">
        <v>163</v>
      </c>
      <c r="B163" s="30">
        <v>155</v>
      </c>
      <c r="C163" s="33">
        <v>216326.4</v>
      </c>
      <c r="D163" s="36">
        <v>190.33139644537</v>
      </c>
      <c r="E163" s="30"/>
      <c r="F163" s="33">
        <v>87942.9</v>
      </c>
      <c r="G163" s="36">
        <v>244.3922613423</v>
      </c>
      <c r="H163" s="39">
        <f>IF(G163&lt;&gt;"",D163-G163,"")</f>
        <v>-54.060864896931</v>
      </c>
      <c r="I163" s="42">
        <f>IFERROR(H163/G163,"")</f>
        <v>-0.22120530576544</v>
      </c>
    </row>
    <row r="164" spans="1:11">
      <c r="A164" s="27" t="s">
        <v>164</v>
      </c>
      <c r="B164" s="30">
        <v>156</v>
      </c>
      <c r="C164" s="33">
        <v>212482.8</v>
      </c>
      <c r="D164" s="36">
        <v>190.14590451557</v>
      </c>
      <c r="E164" s="30">
        <v>163</v>
      </c>
      <c r="F164" s="33">
        <v>234682.8</v>
      </c>
      <c r="G164" s="36">
        <v>202.73057505706</v>
      </c>
      <c r="H164" s="39">
        <f>IF(G164&lt;&gt;"",D164-G164,"")</f>
        <v>-12.58467054149</v>
      </c>
      <c r="I164" s="42">
        <f>IFERROR(H164/G164,"")</f>
        <v>-0.062075839019094</v>
      </c>
    </row>
    <row r="165" spans="1:11">
      <c r="A165" s="25" t="s">
        <v>165</v>
      </c>
      <c r="B165" s="30">
        <v>157</v>
      </c>
      <c r="C165" s="33">
        <v>727836.3</v>
      </c>
      <c r="D165" s="36">
        <v>190.10277764382</v>
      </c>
      <c r="E165" s="30">
        <v>105</v>
      </c>
      <c r="F165" s="33">
        <v>718319.9</v>
      </c>
      <c r="G165" s="36">
        <v>223.53995009744</v>
      </c>
      <c r="H165" s="39">
        <f>IF(G165&lt;&gt;"",D165-G165,"")</f>
        <v>-33.437172453624</v>
      </c>
      <c r="I165" s="42">
        <f>IFERROR(H165/G165,"")</f>
        <v>-0.14958029846141</v>
      </c>
    </row>
    <row r="166" spans="1:11">
      <c r="A166" s="27" t="s">
        <v>166</v>
      </c>
      <c r="B166" s="30">
        <v>158</v>
      </c>
      <c r="C166" s="33">
        <v>477583.5</v>
      </c>
      <c r="D166" s="36">
        <v>189.2508011688</v>
      </c>
      <c r="E166" s="30">
        <v>205</v>
      </c>
      <c r="F166" s="33">
        <v>320697.2</v>
      </c>
      <c r="G166" s="36">
        <v>190.1899898097</v>
      </c>
      <c r="H166" s="39">
        <f>IF(G166&lt;&gt;"",D166-G166,"")</f>
        <v>-0.93918864090125</v>
      </c>
      <c r="I166" s="42">
        <f>IFERROR(H166/G166,"")</f>
        <v>-0.004938160214641</v>
      </c>
    </row>
    <row r="167" spans="1:11">
      <c r="A167" s="25" t="s">
        <v>167</v>
      </c>
      <c r="B167" s="30">
        <v>159</v>
      </c>
      <c r="C167" s="33">
        <v>258374.2</v>
      </c>
      <c r="D167" s="36">
        <v>189.17004600305</v>
      </c>
      <c r="E167" s="30">
        <v>154</v>
      </c>
      <c r="F167" s="33">
        <v>154895.6</v>
      </c>
      <c r="G167" s="36">
        <v>204.78190987994</v>
      </c>
      <c r="H167" s="39">
        <f>IF(G167&lt;&gt;"",D167-G167,"")</f>
        <v>-15.6118638769</v>
      </c>
      <c r="I167" s="42">
        <f>IFERROR(H167/G167,"")</f>
        <v>-0.076236538110482</v>
      </c>
    </row>
    <row r="168" spans="1:11">
      <c r="A168" s="26" t="s">
        <v>168</v>
      </c>
      <c r="B168" s="30">
        <v>160</v>
      </c>
      <c r="C168" s="33">
        <v>228116.4</v>
      </c>
      <c r="D168" s="36">
        <v>188.96633297737</v>
      </c>
      <c r="E168" s="30"/>
      <c r="F168" s="33">
        <v>30198.6</v>
      </c>
      <c r="G168" s="36">
        <v>281.23012325075</v>
      </c>
      <c r="H168" s="39">
        <f>IF(G168&lt;&gt;"",D168-G168,"")</f>
        <v>-92.263790273372</v>
      </c>
      <c r="I168" s="42">
        <f>IFERROR(H168/G168,"")</f>
        <v>-0.32807221789363</v>
      </c>
    </row>
    <row r="169" spans="1:11">
      <c r="A169" s="26" t="s">
        <v>169</v>
      </c>
      <c r="B169" s="30">
        <v>161</v>
      </c>
      <c r="C169" s="33">
        <v>164845.4</v>
      </c>
      <c r="D169" s="36">
        <v>188.6180518231</v>
      </c>
      <c r="E169" s="30">
        <v>86</v>
      </c>
      <c r="F169" s="33">
        <v>136529.1</v>
      </c>
      <c r="G169" s="36">
        <v>230.98699544639</v>
      </c>
      <c r="H169" s="39">
        <f>IF(G169&lt;&gt;"",D169-G169,"")</f>
        <v>-42.36894362329</v>
      </c>
      <c r="I169" s="42">
        <f>IFERROR(H169/G169,"")</f>
        <v>-0.18342566663292</v>
      </c>
    </row>
    <row r="170" spans="1:11">
      <c r="A170" s="25" t="s">
        <v>170</v>
      </c>
      <c r="B170" s="30">
        <v>162</v>
      </c>
      <c r="C170" s="33">
        <v>356738.8</v>
      </c>
      <c r="D170" s="36">
        <v>188.49591017293</v>
      </c>
      <c r="E170" s="30">
        <v>168</v>
      </c>
      <c r="F170" s="33">
        <v>399000.4</v>
      </c>
      <c r="G170" s="36">
        <v>201.39951338395</v>
      </c>
      <c r="H170" s="39">
        <f>IF(G170&lt;&gt;"",D170-G170,"")</f>
        <v>-12.903603211013</v>
      </c>
      <c r="I170" s="42">
        <f>IFERROR(H170/G170,"")</f>
        <v>-0.064069684152682</v>
      </c>
    </row>
    <row r="171" spans="1:11">
      <c r="A171" s="25" t="s">
        <v>171</v>
      </c>
      <c r="B171" s="30">
        <v>163</v>
      </c>
      <c r="C171" s="33">
        <v>209774.3</v>
      </c>
      <c r="D171" s="36">
        <v>188.36342249742</v>
      </c>
      <c r="E171" s="30">
        <v>137</v>
      </c>
      <c r="F171" s="33">
        <v>307993.5</v>
      </c>
      <c r="G171" s="36">
        <v>210.75042070693</v>
      </c>
      <c r="H171" s="39">
        <f>IF(G171&lt;&gt;"",D171-G171,"")</f>
        <v>-22.386998209513</v>
      </c>
      <c r="I171" s="42">
        <f>IFERROR(H171/G171,"")</f>
        <v>-0.10622516498149</v>
      </c>
    </row>
    <row r="172" spans="1:11">
      <c r="A172" s="26" t="s">
        <v>172</v>
      </c>
      <c r="B172" s="30">
        <v>164</v>
      </c>
      <c r="C172" s="33">
        <v>881755.3</v>
      </c>
      <c r="D172" s="36">
        <v>188.14559458843</v>
      </c>
      <c r="E172" s="30">
        <v>108</v>
      </c>
      <c r="F172" s="33">
        <v>597583.7</v>
      </c>
      <c r="G172" s="36">
        <v>222.3318696611</v>
      </c>
      <c r="H172" s="39">
        <f>IF(G172&lt;&gt;"",D172-G172,"")</f>
        <v>-34.186275072673</v>
      </c>
      <c r="I172" s="42">
        <f>IFERROR(H172/G172,"")</f>
        <v>-0.15376236940202</v>
      </c>
    </row>
    <row r="173" spans="1:11">
      <c r="A173" s="25" t="s">
        <v>173</v>
      </c>
      <c r="B173" s="30">
        <v>165</v>
      </c>
      <c r="C173" s="33">
        <v>409656.9</v>
      </c>
      <c r="D173" s="36">
        <v>188.06307351347</v>
      </c>
      <c r="E173" s="30">
        <v>134</v>
      </c>
      <c r="F173" s="33">
        <v>289180.9</v>
      </c>
      <c r="G173" s="36">
        <v>212.00547027829</v>
      </c>
      <c r="H173" s="39">
        <f>IF(G173&lt;&gt;"",D173-G173,"")</f>
        <v>-23.942396764824</v>
      </c>
      <c r="I173" s="42">
        <f>IFERROR(H173/G173,"")</f>
        <v>-0.11293291976568</v>
      </c>
    </row>
    <row r="174" spans="1:11">
      <c r="A174" s="27" t="s">
        <v>174</v>
      </c>
      <c r="B174" s="30">
        <v>166</v>
      </c>
      <c r="C174" s="33">
        <v>373534.8</v>
      </c>
      <c r="D174" s="36">
        <v>187.66570504274</v>
      </c>
      <c r="E174" s="30">
        <v>178</v>
      </c>
      <c r="F174" s="33">
        <v>294228.7</v>
      </c>
      <c r="G174" s="36">
        <v>198.32597839708</v>
      </c>
      <c r="H174" s="39">
        <f>IF(G174&lt;&gt;"",D174-G174,"")</f>
        <v>-10.660273354334</v>
      </c>
      <c r="I174" s="42">
        <f>IFERROR(H174/G174,"")</f>
        <v>-0.053751270713463</v>
      </c>
    </row>
    <row r="175" spans="1:11">
      <c r="A175" s="25" t="s">
        <v>175</v>
      </c>
      <c r="B175" s="30">
        <v>167</v>
      </c>
      <c r="C175" s="33">
        <v>490719.55</v>
      </c>
      <c r="D175" s="36">
        <v>187.37663791875</v>
      </c>
      <c r="E175" s="30">
        <v>142</v>
      </c>
      <c r="F175" s="33">
        <v>284486.8</v>
      </c>
      <c r="G175" s="36">
        <v>209.60834105484</v>
      </c>
      <c r="H175" s="39">
        <f>IF(G175&lt;&gt;"",D175-G175,"")</f>
        <v>-22.231703136094</v>
      </c>
      <c r="I175" s="42">
        <f>IFERROR(H175/G175,"")</f>
        <v>-0.10606306516341</v>
      </c>
    </row>
    <row r="176" spans="1:11">
      <c r="A176" s="25" t="s">
        <v>176</v>
      </c>
      <c r="B176" s="30">
        <v>168</v>
      </c>
      <c r="C176" s="33">
        <v>335782.8</v>
      </c>
      <c r="D176" s="36">
        <v>187.21333403617</v>
      </c>
      <c r="E176" s="30">
        <v>176</v>
      </c>
      <c r="F176" s="33">
        <v>431427.4</v>
      </c>
      <c r="G176" s="36">
        <v>199.00521710026</v>
      </c>
      <c r="H176" s="39">
        <f>IF(G176&lt;&gt;"",D176-G176,"")</f>
        <v>-11.79188306409</v>
      </c>
      <c r="I176" s="42">
        <f>IFERROR(H176/G176,"")</f>
        <v>-0.059254140348236</v>
      </c>
    </row>
    <row r="177" spans="1:11">
      <c r="A177" s="27" t="s">
        <v>177</v>
      </c>
      <c r="B177" s="30">
        <v>169</v>
      </c>
      <c r="C177" s="33">
        <v>348101.7</v>
      </c>
      <c r="D177" s="36">
        <v>187.19472154258</v>
      </c>
      <c r="E177" s="30">
        <v>127</v>
      </c>
      <c r="F177" s="33">
        <v>241778.4</v>
      </c>
      <c r="G177" s="36">
        <v>214.60759852824</v>
      </c>
      <c r="H177" s="39">
        <f>IF(G177&lt;&gt;"",D177-G177,"")</f>
        <v>-27.412876985655</v>
      </c>
      <c r="I177" s="42">
        <f>IFERROR(H177/G177,"")</f>
        <v>-0.12773488531464</v>
      </c>
    </row>
    <row r="178" spans="1:11">
      <c r="A178" s="27" t="s">
        <v>178</v>
      </c>
      <c r="B178" s="30">
        <v>170</v>
      </c>
      <c r="C178" s="33">
        <v>195252.6</v>
      </c>
      <c r="D178" s="36">
        <v>186.92484248609</v>
      </c>
      <c r="E178" s="30">
        <v>124</v>
      </c>
      <c r="F178" s="33">
        <v>216206.8</v>
      </c>
      <c r="G178" s="36">
        <v>217.0864501024</v>
      </c>
      <c r="H178" s="39">
        <f>IF(G178&lt;&gt;"",D178-G178,"")</f>
        <v>-30.16160761631</v>
      </c>
      <c r="I178" s="42">
        <f>IFERROR(H178/G178,"")</f>
        <v>-0.13893823222077</v>
      </c>
    </row>
    <row r="179" spans="1:11">
      <c r="A179" s="26" t="s">
        <v>179</v>
      </c>
      <c r="B179" s="30">
        <v>171</v>
      </c>
      <c r="C179" s="33">
        <v>307495.7</v>
      </c>
      <c r="D179" s="36">
        <v>186.38299007108</v>
      </c>
      <c r="E179" s="30">
        <v>222</v>
      </c>
      <c r="F179" s="33">
        <v>260049.6</v>
      </c>
      <c r="G179" s="36">
        <v>177.59963791523</v>
      </c>
      <c r="H179" s="39">
        <f>IF(G179&lt;&gt;"",D179-G179,"")</f>
        <v>8.783352155852</v>
      </c>
      <c r="I179" s="42">
        <f>IFERROR(H179/G179,"")</f>
        <v>0.049455912517369</v>
      </c>
    </row>
    <row r="180" spans="1:11">
      <c r="A180" s="27" t="s">
        <v>180</v>
      </c>
      <c r="B180" s="30">
        <v>172</v>
      </c>
      <c r="C180" s="33">
        <v>520744.5</v>
      </c>
      <c r="D180" s="36">
        <v>186.02790005463</v>
      </c>
      <c r="E180" s="30">
        <v>116</v>
      </c>
      <c r="F180" s="33">
        <v>201481.7</v>
      </c>
      <c r="G180" s="36">
        <v>218.56609607721</v>
      </c>
      <c r="H180" s="39">
        <f>IF(G180&lt;&gt;"",D180-G180,"")</f>
        <v>-32.538196022579</v>
      </c>
      <c r="I180" s="42">
        <f>IFERROR(H180/G180,"")</f>
        <v>-0.14887119551737</v>
      </c>
    </row>
    <row r="181" spans="1:11">
      <c r="A181" s="27" t="s">
        <v>181</v>
      </c>
      <c r="B181" s="30">
        <v>173</v>
      </c>
      <c r="C181" s="33">
        <v>658435.8</v>
      </c>
      <c r="D181" s="36">
        <v>185.60591966597</v>
      </c>
      <c r="E181" s="30">
        <v>146</v>
      </c>
      <c r="F181" s="33">
        <v>802614.35</v>
      </c>
      <c r="G181" s="36">
        <v>208.66091946898</v>
      </c>
      <c r="H181" s="39">
        <f>IF(G181&lt;&gt;"",D181-G181,"")</f>
        <v>-23.054999803011</v>
      </c>
      <c r="I181" s="42">
        <f>IFERROR(H181/G181,"")</f>
        <v>-0.1104902626792</v>
      </c>
    </row>
    <row r="182" spans="1:11">
      <c r="A182" s="25" t="s">
        <v>182</v>
      </c>
      <c r="B182" s="30">
        <v>174</v>
      </c>
      <c r="C182" s="33">
        <v>592136.47</v>
      </c>
      <c r="D182" s="36">
        <v>185.13542016758</v>
      </c>
      <c r="E182" s="30">
        <v>144</v>
      </c>
      <c r="F182" s="33">
        <v>255383.75</v>
      </c>
      <c r="G182" s="36">
        <v>209.03987156583</v>
      </c>
      <c r="H182" s="39">
        <f>IF(G182&lt;&gt;"",D182-G182,"")</f>
        <v>-23.904451398246</v>
      </c>
      <c r="I182" s="42">
        <f>IFERROR(H182/G182,"")</f>
        <v>-0.11435354996723</v>
      </c>
    </row>
    <row r="183" spans="1:11">
      <c r="A183" s="27" t="s">
        <v>183</v>
      </c>
      <c r="B183" s="30">
        <v>175</v>
      </c>
      <c r="C183" s="33">
        <v>346745.1</v>
      </c>
      <c r="D183" s="36">
        <v>184.09151391036</v>
      </c>
      <c r="E183" s="30">
        <v>133</v>
      </c>
      <c r="F183" s="33">
        <v>377285.0</v>
      </c>
      <c r="G183" s="36">
        <v>212.48871595743</v>
      </c>
      <c r="H183" s="39">
        <f>IF(G183&lt;&gt;"",D183-G183,"")</f>
        <v>-28.39720204707</v>
      </c>
      <c r="I183" s="42">
        <f>IFERROR(H183/G183,"")</f>
        <v>-0.1336409885067</v>
      </c>
    </row>
    <row r="184" spans="1:11">
      <c r="A184" s="27" t="s">
        <v>184</v>
      </c>
      <c r="B184" s="30">
        <v>176</v>
      </c>
      <c r="C184" s="33">
        <v>182832.6</v>
      </c>
      <c r="D184" s="36">
        <v>184.02346518072</v>
      </c>
      <c r="E184" s="30">
        <v>174</v>
      </c>
      <c r="F184" s="33">
        <v>179736.4</v>
      </c>
      <c r="G184" s="36">
        <v>199.3620446387</v>
      </c>
      <c r="H184" s="39">
        <f>IF(G184&lt;&gt;"",D184-G184,"")</f>
        <v>-15.338579457987</v>
      </c>
      <c r="I184" s="42">
        <f>IFERROR(H184/G184,"")</f>
        <v>-0.076938313337348</v>
      </c>
    </row>
    <row r="185" spans="1:11">
      <c r="A185" s="25" t="s">
        <v>185</v>
      </c>
      <c r="B185" s="30">
        <v>177</v>
      </c>
      <c r="C185" s="33">
        <v>423211.2</v>
      </c>
      <c r="D185" s="36">
        <v>183.54425260957</v>
      </c>
      <c r="E185" s="30">
        <v>191</v>
      </c>
      <c r="F185" s="33">
        <v>352227.0</v>
      </c>
      <c r="G185" s="36">
        <v>194.16855720885</v>
      </c>
      <c r="H185" s="39">
        <f>IF(G185&lt;&gt;"",D185-G185,"")</f>
        <v>-10.624304599274</v>
      </c>
      <c r="I185" s="42">
        <f>IFERROR(H185/G185,"")</f>
        <v>-0.05471691581787</v>
      </c>
    </row>
    <row r="186" spans="1:11">
      <c r="A186" s="25" t="s">
        <v>186</v>
      </c>
      <c r="B186" s="30">
        <v>178</v>
      </c>
      <c r="C186" s="33">
        <v>261644.9</v>
      </c>
      <c r="D186" s="36">
        <v>183.42031279799</v>
      </c>
      <c r="E186" s="30">
        <v>159</v>
      </c>
      <c r="F186" s="33">
        <v>353799.0</v>
      </c>
      <c r="G186" s="36">
        <v>203.11159839344</v>
      </c>
      <c r="H186" s="39">
        <f>IF(G186&lt;&gt;"",D186-G186,"")</f>
        <v>-19.691285595443</v>
      </c>
      <c r="I186" s="42">
        <f>IFERROR(H186/G186,"")</f>
        <v>-0.096948110059674</v>
      </c>
    </row>
    <row r="187" spans="1:11">
      <c r="A187" s="25" t="s">
        <v>187</v>
      </c>
      <c r="B187" s="30">
        <v>179</v>
      </c>
      <c r="C187" s="33">
        <v>102074.2</v>
      </c>
      <c r="D187" s="36">
        <v>182.91103922441</v>
      </c>
      <c r="E187" s="30"/>
      <c r="F187" s="33">
        <v>52081.0</v>
      </c>
      <c r="G187" s="36">
        <v>213.75786179221</v>
      </c>
      <c r="H187" s="39">
        <f>IF(G187&lt;&gt;"",D187-G187,"")</f>
        <v>-30.846822567801</v>
      </c>
      <c r="I187" s="42">
        <f>IFERROR(H187/G187,"")</f>
        <v>-0.14430731253191</v>
      </c>
    </row>
    <row r="188" spans="1:11">
      <c r="A188" s="27" t="s">
        <v>188</v>
      </c>
      <c r="B188" s="30">
        <v>180</v>
      </c>
      <c r="C188" s="33">
        <v>482859.0</v>
      </c>
      <c r="D188" s="36">
        <v>182.76798837756</v>
      </c>
      <c r="E188" s="30">
        <v>121</v>
      </c>
      <c r="F188" s="33">
        <v>465414.2</v>
      </c>
      <c r="G188" s="36">
        <v>217.48918662129</v>
      </c>
      <c r="H188" s="39">
        <f>IF(G188&lt;&gt;"",D188-G188,"")</f>
        <v>-34.721198243734</v>
      </c>
      <c r="I188" s="42">
        <f>IFERROR(H188/G188,"")</f>
        <v>-0.15964563012594</v>
      </c>
    </row>
    <row r="189" spans="1:11">
      <c r="A189" s="26" t="s">
        <v>189</v>
      </c>
      <c r="B189" s="30">
        <v>181</v>
      </c>
      <c r="C189" s="33">
        <v>200344.0</v>
      </c>
      <c r="D189" s="36">
        <v>182.50150241584</v>
      </c>
      <c r="E189" s="30">
        <v>90</v>
      </c>
      <c r="F189" s="33">
        <v>166349.3</v>
      </c>
      <c r="G189" s="36">
        <v>229.49888938517</v>
      </c>
      <c r="H189" s="39">
        <f>IF(G189&lt;&gt;"",D189-G189,"")</f>
        <v>-46.997386969322</v>
      </c>
      <c r="I189" s="42">
        <f>IFERROR(H189/G189,"")</f>
        <v>-0.20478263356842</v>
      </c>
    </row>
    <row r="190" spans="1:11">
      <c r="A190" s="27" t="s">
        <v>190</v>
      </c>
      <c r="B190" s="30">
        <v>182</v>
      </c>
      <c r="C190" s="33">
        <v>416982.6</v>
      </c>
      <c r="D190" s="36">
        <v>181.10663130788</v>
      </c>
      <c r="E190" s="30">
        <v>177</v>
      </c>
      <c r="F190" s="33">
        <v>430843.4</v>
      </c>
      <c r="G190" s="36">
        <v>198.72768620803</v>
      </c>
      <c r="H190" s="39">
        <f>IF(G190&lt;&gt;"",D190-G190,"")</f>
        <v>-17.621054900151</v>
      </c>
      <c r="I190" s="42">
        <f>IFERROR(H190/G190,"")</f>
        <v>-0.088669350689794</v>
      </c>
    </row>
    <row r="191" spans="1:11">
      <c r="A191" s="27" t="s">
        <v>191</v>
      </c>
      <c r="B191" s="30">
        <v>183</v>
      </c>
      <c r="C191" s="33">
        <v>138845.3</v>
      </c>
      <c r="D191" s="36">
        <v>180.5535362018</v>
      </c>
      <c r="E191" s="30"/>
      <c r="F191" s="33"/>
      <c r="G191" s="36"/>
      <c r="H191" s="39" t="str">
        <f>IF(G191&lt;&gt;"",D191-G191,"")</f>
        <v/>
      </c>
      <c r="I191" s="42" t="str">
        <f>IFERROR(H191/G191,"")</f>
        <v/>
      </c>
    </row>
    <row r="192" spans="1:11">
      <c r="A192" s="25" t="s">
        <v>192</v>
      </c>
      <c r="B192" s="30">
        <v>184</v>
      </c>
      <c r="C192" s="33">
        <v>495306.7</v>
      </c>
      <c r="D192" s="36">
        <v>180.44140771768</v>
      </c>
      <c r="E192" s="30">
        <v>243</v>
      </c>
      <c r="F192" s="33">
        <v>250063.4</v>
      </c>
      <c r="G192" s="36">
        <v>162.93190446903</v>
      </c>
      <c r="H192" s="39">
        <f>IF(G192&lt;&gt;"",D192-G192,"")</f>
        <v>17.509503248656</v>
      </c>
      <c r="I192" s="42">
        <f>IFERROR(H192/G192,"")</f>
        <v>0.10746516040377</v>
      </c>
    </row>
    <row r="193" spans="1:11">
      <c r="A193" s="27" t="s">
        <v>193</v>
      </c>
      <c r="B193" s="30">
        <v>185</v>
      </c>
      <c r="C193" s="33">
        <v>545033.4</v>
      </c>
      <c r="D193" s="36">
        <v>179.92473598866</v>
      </c>
      <c r="E193" s="30">
        <v>167</v>
      </c>
      <c r="F193" s="33">
        <v>439925.3</v>
      </c>
      <c r="G193" s="36">
        <v>201.71986789575</v>
      </c>
      <c r="H193" s="39">
        <f>IF(G193&lt;&gt;"",D193-G193,"")</f>
        <v>-21.795131907097</v>
      </c>
      <c r="I193" s="42">
        <f>IFERROR(H193/G193,"")</f>
        <v>-0.10804653073817</v>
      </c>
    </row>
    <row r="194" spans="1:11">
      <c r="A194" s="27" t="s">
        <v>194</v>
      </c>
      <c r="B194" s="30">
        <v>186</v>
      </c>
      <c r="C194" s="33">
        <v>193066.7</v>
      </c>
      <c r="D194" s="36">
        <v>179.86699052711</v>
      </c>
      <c r="E194" s="30"/>
      <c r="F194" s="33">
        <v>86637.5</v>
      </c>
      <c r="G194" s="36">
        <v>202.45019073727</v>
      </c>
      <c r="H194" s="39">
        <f>IF(G194&lt;&gt;"",D194-G194,"")</f>
        <v>-22.583200210159</v>
      </c>
      <c r="I194" s="42">
        <f>IFERROR(H194/G194,"")</f>
        <v>-0.11154941434195</v>
      </c>
    </row>
    <row r="195" spans="1:11">
      <c r="A195" s="27" t="s">
        <v>195</v>
      </c>
      <c r="B195" s="30">
        <v>187</v>
      </c>
      <c r="C195" s="33">
        <v>383382.7</v>
      </c>
      <c r="D195" s="36">
        <v>179.64580770076</v>
      </c>
      <c r="E195" s="30">
        <v>60</v>
      </c>
      <c r="F195" s="33">
        <v>365502.8</v>
      </c>
      <c r="G195" s="36">
        <v>246.14654060106</v>
      </c>
      <c r="H195" s="39">
        <f>IF(G195&lt;&gt;"",D195-G195,"")</f>
        <v>-66.500732900292</v>
      </c>
      <c r="I195" s="42">
        <f>IFERROR(H195/G195,"")</f>
        <v>-0.2701672456493</v>
      </c>
    </row>
    <row r="196" spans="1:11">
      <c r="A196" s="25" t="s">
        <v>196</v>
      </c>
      <c r="B196" s="30">
        <v>188</v>
      </c>
      <c r="C196" s="33">
        <v>111301.1</v>
      </c>
      <c r="D196" s="36">
        <v>179.58503914157</v>
      </c>
      <c r="E196" s="30">
        <v>122</v>
      </c>
      <c r="F196" s="33">
        <v>125557.0</v>
      </c>
      <c r="G196" s="36">
        <v>217.17568116473</v>
      </c>
      <c r="H196" s="39">
        <f>IF(G196&lt;&gt;"",D196-G196,"")</f>
        <v>-37.590642023158</v>
      </c>
      <c r="I196" s="42">
        <f>IFERROR(H196/G196,"")</f>
        <v>-0.17308863414889</v>
      </c>
    </row>
    <row r="197" spans="1:11">
      <c r="A197" s="27" t="s">
        <v>197</v>
      </c>
      <c r="B197" s="30">
        <v>189</v>
      </c>
      <c r="C197" s="33">
        <v>1301685.5</v>
      </c>
      <c r="D197" s="36">
        <v>178.80255238304</v>
      </c>
      <c r="E197" s="30">
        <v>173</v>
      </c>
      <c r="F197" s="33">
        <v>942795.6</v>
      </c>
      <c r="G197" s="36">
        <v>200.16846684478</v>
      </c>
      <c r="H197" s="39">
        <f>IF(G197&lt;&gt;"",D197-G197,"")</f>
        <v>-21.365914461731</v>
      </c>
      <c r="I197" s="42">
        <f>IFERROR(H197/G197,"")</f>
        <v>-0.10673966183844</v>
      </c>
    </row>
    <row r="198" spans="1:11">
      <c r="A198" s="25" t="s">
        <v>198</v>
      </c>
      <c r="B198" s="30">
        <v>190</v>
      </c>
      <c r="C198" s="33">
        <v>174097.98</v>
      </c>
      <c r="D198" s="36">
        <v>178.34148012516</v>
      </c>
      <c r="E198" s="30"/>
      <c r="F198" s="33">
        <v>76376.4</v>
      </c>
      <c r="G198" s="36">
        <v>188.96092248391</v>
      </c>
      <c r="H198" s="39">
        <f>IF(G198&lt;&gt;"",D198-G198,"")</f>
        <v>-10.619442358751</v>
      </c>
      <c r="I198" s="42">
        <f>IFERROR(H198/G198,"")</f>
        <v>-0.056199145406139</v>
      </c>
    </row>
    <row r="199" spans="1:11">
      <c r="A199" s="27" t="s">
        <v>199</v>
      </c>
      <c r="B199" s="30">
        <v>191</v>
      </c>
      <c r="C199" s="33">
        <v>104123.4</v>
      </c>
      <c r="D199" s="36">
        <v>178.26858900113</v>
      </c>
      <c r="E199" s="30"/>
      <c r="F199" s="33"/>
      <c r="G199" s="36"/>
      <c r="H199" s="39" t="str">
        <f>IF(G199&lt;&gt;"",D199-G199,"")</f>
        <v/>
      </c>
      <c r="I199" s="42" t="str">
        <f>IFERROR(H199/G199,"")</f>
        <v/>
      </c>
    </row>
    <row r="200" spans="1:11">
      <c r="A200" s="27" t="s">
        <v>200</v>
      </c>
      <c r="B200" s="30">
        <v>192</v>
      </c>
      <c r="C200" s="33">
        <v>187712.4</v>
      </c>
      <c r="D200" s="36">
        <v>177.7938431345</v>
      </c>
      <c r="E200" s="30">
        <v>172</v>
      </c>
      <c r="F200" s="33">
        <v>115821.4</v>
      </c>
      <c r="G200" s="36">
        <v>200.81565496532</v>
      </c>
      <c r="H200" s="39">
        <f>IF(G200&lt;&gt;"",D200-G200,"")</f>
        <v>-23.02181183082</v>
      </c>
      <c r="I200" s="42">
        <f>IFERROR(H200/G200,"")</f>
        <v>-0.11464151953091</v>
      </c>
    </row>
    <row r="201" spans="1:11">
      <c r="A201" s="25" t="s">
        <v>201</v>
      </c>
      <c r="B201" s="30">
        <v>193</v>
      </c>
      <c r="C201" s="33">
        <v>237572.8</v>
      </c>
      <c r="D201" s="36">
        <v>177.43967491228</v>
      </c>
      <c r="E201" s="30">
        <v>125</v>
      </c>
      <c r="F201" s="33">
        <v>257140.2</v>
      </c>
      <c r="G201" s="36">
        <v>216.79892603335</v>
      </c>
      <c r="H201" s="39">
        <f>IF(G201&lt;&gt;"",D201-G201,"")</f>
        <v>-39.359251121067</v>
      </c>
      <c r="I201" s="42">
        <f>IFERROR(H201/G201,"")</f>
        <v>-0.18154726059396</v>
      </c>
    </row>
    <row r="202" spans="1:11">
      <c r="A202" s="27" t="s">
        <v>202</v>
      </c>
      <c r="B202" s="30">
        <v>194</v>
      </c>
      <c r="C202" s="33">
        <v>198202.9</v>
      </c>
      <c r="D202" s="36">
        <v>177.13844045672</v>
      </c>
      <c r="E202" s="30">
        <v>209</v>
      </c>
      <c r="F202" s="33">
        <v>140620.0</v>
      </c>
      <c r="G202" s="36">
        <v>188.24625373347</v>
      </c>
      <c r="H202" s="39">
        <f>IF(G202&lt;&gt;"",D202-G202,"")</f>
        <v>-11.107813276742</v>
      </c>
      <c r="I202" s="42">
        <f>IFERROR(H202/G202,"")</f>
        <v>-0.059006822480884</v>
      </c>
    </row>
    <row r="203" spans="1:11">
      <c r="A203" s="27" t="s">
        <v>203</v>
      </c>
      <c r="B203" s="30">
        <v>195</v>
      </c>
      <c r="C203" s="33">
        <v>492200.2</v>
      </c>
      <c r="D203" s="36">
        <v>176.62483903907</v>
      </c>
      <c r="E203" s="30">
        <v>165</v>
      </c>
      <c r="F203" s="33">
        <v>206618.72</v>
      </c>
      <c r="G203" s="36">
        <v>201.8691452546</v>
      </c>
      <c r="H203" s="39">
        <f>IF(G203&lt;&gt;"",D203-G203,"")</f>
        <v>-25.244306215528</v>
      </c>
      <c r="I203" s="42">
        <f>IFERROR(H203/G203,"")</f>
        <v>-0.12505282163695</v>
      </c>
    </row>
    <row r="204" spans="1:11">
      <c r="A204" s="27" t="s">
        <v>204</v>
      </c>
      <c r="B204" s="30">
        <v>196</v>
      </c>
      <c r="C204" s="33">
        <v>107591.4</v>
      </c>
      <c r="D204" s="36">
        <v>176.44382543586</v>
      </c>
      <c r="E204" s="30"/>
      <c r="F204" s="33">
        <v>33760.6</v>
      </c>
      <c r="G204" s="36">
        <v>162.6791170773</v>
      </c>
      <c r="H204" s="39">
        <f>IF(G204&lt;&gt;"",D204-G204,"")</f>
        <v>13.764708358559</v>
      </c>
      <c r="I204" s="42">
        <f>IFERROR(H204/G204,"")</f>
        <v>0.084612632560687</v>
      </c>
    </row>
    <row r="205" spans="1:11">
      <c r="A205" s="26" t="s">
        <v>205</v>
      </c>
      <c r="B205" s="30">
        <v>197</v>
      </c>
      <c r="C205" s="33">
        <v>190322.3</v>
      </c>
      <c r="D205" s="36">
        <v>175.80695430856</v>
      </c>
      <c r="E205" s="30"/>
      <c r="F205" s="33">
        <v>81016.0</v>
      </c>
      <c r="G205" s="36">
        <v>234.9993235904</v>
      </c>
      <c r="H205" s="39">
        <f>IF(G205&lt;&gt;"",D205-G205,"")</f>
        <v>-59.192369281842</v>
      </c>
      <c r="I205" s="42">
        <f>IFERROR(H205/G205,"")</f>
        <v>-0.25188314748094</v>
      </c>
    </row>
    <row r="206" spans="1:11">
      <c r="A206" s="25" t="s">
        <v>206</v>
      </c>
      <c r="B206" s="30">
        <v>198</v>
      </c>
      <c r="C206" s="33">
        <v>535098.73</v>
      </c>
      <c r="D206" s="36">
        <v>175.73053711041</v>
      </c>
      <c r="E206" s="30">
        <v>238</v>
      </c>
      <c r="F206" s="33">
        <v>365238.4</v>
      </c>
      <c r="G206" s="36">
        <v>167.9006210738</v>
      </c>
      <c r="H206" s="39">
        <f>IF(G206&lt;&gt;"",D206-G206,"")</f>
        <v>7.8299160366159</v>
      </c>
      <c r="I206" s="42">
        <f>IFERROR(H206/G206,"")</f>
        <v>0.046634229144241</v>
      </c>
    </row>
    <row r="207" spans="1:11">
      <c r="A207" s="25" t="s">
        <v>207</v>
      </c>
      <c r="B207" s="30">
        <v>199</v>
      </c>
      <c r="C207" s="33">
        <v>932114.1</v>
      </c>
      <c r="D207" s="36">
        <v>175.11495266513</v>
      </c>
      <c r="E207" s="30">
        <v>164</v>
      </c>
      <c r="F207" s="33">
        <v>717582.9</v>
      </c>
      <c r="G207" s="36">
        <v>202.36070452626</v>
      </c>
      <c r="H207" s="39">
        <f>IF(G207&lt;&gt;"",D207-G207,"")</f>
        <v>-27.245751861135</v>
      </c>
      <c r="I207" s="42">
        <f>IFERROR(H207/G207,"")</f>
        <v>-0.13463953846632</v>
      </c>
    </row>
    <row r="208" spans="1:11">
      <c r="A208" s="25" t="s">
        <v>208</v>
      </c>
      <c r="B208" s="30">
        <v>200</v>
      </c>
      <c r="C208" s="33">
        <v>119330.6</v>
      </c>
      <c r="D208" s="36">
        <v>174.68085302513</v>
      </c>
      <c r="E208" s="30">
        <v>169</v>
      </c>
      <c r="F208" s="33">
        <v>101094.5</v>
      </c>
      <c r="G208" s="36">
        <v>201.340688168</v>
      </c>
      <c r="H208" s="39">
        <f>IF(G208&lt;&gt;"",D208-G208,"")</f>
        <v>-26.659835142876</v>
      </c>
      <c r="I208" s="42">
        <f>IFERROR(H208/G208,"")</f>
        <v>-0.13241156263771</v>
      </c>
    </row>
    <row r="209" spans="1:11">
      <c r="A209" s="25" t="s">
        <v>209</v>
      </c>
      <c r="B209" s="30">
        <v>201</v>
      </c>
      <c r="C209" s="33">
        <v>152637.8</v>
      </c>
      <c r="D209" s="36">
        <v>174.56191585571</v>
      </c>
      <c r="E209" s="30"/>
      <c r="F209" s="33"/>
      <c r="G209" s="36"/>
      <c r="H209" s="39" t="str">
        <f>IF(G209&lt;&gt;"",D209-G209,"")</f>
        <v/>
      </c>
      <c r="I209" s="42" t="str">
        <f>IFERROR(H209/G209,"")</f>
        <v/>
      </c>
    </row>
    <row r="210" spans="1:11">
      <c r="A210" s="25" t="s">
        <v>210</v>
      </c>
      <c r="B210" s="30">
        <v>202</v>
      </c>
      <c r="C210" s="33">
        <v>328128.9</v>
      </c>
      <c r="D210" s="36">
        <v>174.09385031309</v>
      </c>
      <c r="E210" s="30">
        <v>129</v>
      </c>
      <c r="F210" s="33">
        <v>329261.0</v>
      </c>
      <c r="G210" s="36">
        <v>214.15082077744</v>
      </c>
      <c r="H210" s="39">
        <f>IF(G210&lt;&gt;"",D210-G210,"")</f>
        <v>-40.056970464345</v>
      </c>
      <c r="I210" s="42">
        <f>IFERROR(H210/G210,"")</f>
        <v>-0.1870502775517</v>
      </c>
    </row>
    <row r="211" spans="1:11">
      <c r="A211" s="26" t="s">
        <v>211</v>
      </c>
      <c r="B211" s="30">
        <v>203</v>
      </c>
      <c r="C211" s="33">
        <v>457822.7</v>
      </c>
      <c r="D211" s="36">
        <v>172.89777614784</v>
      </c>
      <c r="E211" s="30">
        <v>203</v>
      </c>
      <c r="F211" s="33">
        <v>122037.1</v>
      </c>
      <c r="G211" s="36">
        <v>191.21412177117</v>
      </c>
      <c r="H211" s="39">
        <f>IF(G211&lt;&gt;"",D211-G211,"")</f>
        <v>-18.316345623326</v>
      </c>
      <c r="I211" s="42">
        <f>IFERROR(H211/G211,"")</f>
        <v>-0.095789711835434</v>
      </c>
    </row>
    <row r="212" spans="1:11">
      <c r="A212" s="27" t="s">
        <v>212</v>
      </c>
      <c r="B212" s="30">
        <v>204</v>
      </c>
      <c r="C212" s="33">
        <v>247049.85</v>
      </c>
      <c r="D212" s="36">
        <v>172.87409484361</v>
      </c>
      <c r="E212" s="30">
        <v>241</v>
      </c>
      <c r="F212" s="33">
        <v>129404.0</v>
      </c>
      <c r="G212" s="36">
        <v>165.26171988501</v>
      </c>
      <c r="H212" s="39">
        <f>IF(G212&lt;&gt;"",D212-G212,"")</f>
        <v>7.6123749586004</v>
      </c>
      <c r="I212" s="42">
        <f>IFERROR(H212/G212,"")</f>
        <v>0.046062542274745</v>
      </c>
    </row>
    <row r="213" spans="1:11">
      <c r="A213" s="27" t="s">
        <v>213</v>
      </c>
      <c r="B213" s="30">
        <v>205</v>
      </c>
      <c r="C213" s="33">
        <v>393426.6</v>
      </c>
      <c r="D213" s="36">
        <v>171.90821947474</v>
      </c>
      <c r="E213" s="30">
        <v>179</v>
      </c>
      <c r="F213" s="33">
        <v>179614.2</v>
      </c>
      <c r="G213" s="36">
        <v>198.24723991756</v>
      </c>
      <c r="H213" s="39">
        <f>IF(G213&lt;&gt;"",D213-G213,"")</f>
        <v>-26.339020442819</v>
      </c>
      <c r="I213" s="42">
        <f>IFERROR(H213/G213,"")</f>
        <v>-0.13285945596908</v>
      </c>
    </row>
    <row r="214" spans="1:11">
      <c r="A214" s="27" t="s">
        <v>214</v>
      </c>
      <c r="B214" s="30">
        <v>206</v>
      </c>
      <c r="C214" s="33">
        <v>117945.6</v>
      </c>
      <c r="D214" s="36">
        <v>171.85740714363</v>
      </c>
      <c r="E214" s="30"/>
      <c r="F214" s="33"/>
      <c r="G214" s="36"/>
      <c r="H214" s="39" t="str">
        <f>IF(G214&lt;&gt;"",D214-G214,"")</f>
        <v/>
      </c>
      <c r="I214" s="42" t="str">
        <f>IFERROR(H214/G214,"")</f>
        <v/>
      </c>
    </row>
    <row r="215" spans="1:11">
      <c r="A215" s="27" t="s">
        <v>215</v>
      </c>
      <c r="B215" s="30">
        <v>207</v>
      </c>
      <c r="C215" s="33">
        <v>451227.9</v>
      </c>
      <c r="D215" s="36">
        <v>171.80420093704</v>
      </c>
      <c r="E215" s="30">
        <v>219</v>
      </c>
      <c r="F215" s="33">
        <v>326356.3</v>
      </c>
      <c r="G215" s="36">
        <v>180.29744117089</v>
      </c>
      <c r="H215" s="39">
        <f>IF(G215&lt;&gt;"",D215-G215,"")</f>
        <v>-8.493240233849</v>
      </c>
      <c r="I215" s="42">
        <f>IFERROR(H215/G215,"")</f>
        <v>-0.047106826246074</v>
      </c>
    </row>
    <row r="216" spans="1:11">
      <c r="A216" s="25" t="s">
        <v>216</v>
      </c>
      <c r="B216" s="30">
        <v>208</v>
      </c>
      <c r="C216" s="33">
        <v>344112.5</v>
      </c>
      <c r="D216" s="36">
        <v>170.88341370918</v>
      </c>
      <c r="E216" s="30">
        <v>198</v>
      </c>
      <c r="F216" s="33">
        <v>129456.4</v>
      </c>
      <c r="G216" s="36">
        <v>192.38403663318</v>
      </c>
      <c r="H216" s="39">
        <f>IF(G216&lt;&gt;"",D216-G216,"")</f>
        <v>-21.500622924004</v>
      </c>
      <c r="I216" s="42">
        <f>IFERROR(H216/G216,"")</f>
        <v>-0.11175887199518</v>
      </c>
    </row>
    <row r="217" spans="1:11">
      <c r="A217" s="27" t="s">
        <v>217</v>
      </c>
      <c r="B217" s="30">
        <v>209</v>
      </c>
      <c r="C217" s="33">
        <v>469712.3</v>
      </c>
      <c r="D217" s="36">
        <v>170.80090216926</v>
      </c>
      <c r="E217" s="30">
        <v>213</v>
      </c>
      <c r="F217" s="33">
        <v>303223.8</v>
      </c>
      <c r="G217" s="36">
        <v>184.7963972485</v>
      </c>
      <c r="H217" s="39">
        <f>IF(G217&lt;&gt;"",D217-G217,"")</f>
        <v>-13.995495079237</v>
      </c>
      <c r="I217" s="42">
        <f>IFERROR(H217/G217,"")</f>
        <v>-0.075734674959148</v>
      </c>
    </row>
    <row r="218" spans="1:11">
      <c r="A218" s="27" t="s">
        <v>218</v>
      </c>
      <c r="B218" s="30">
        <v>210</v>
      </c>
      <c r="C218" s="33">
        <v>742496.8</v>
      </c>
      <c r="D218" s="36">
        <v>170.58343120132</v>
      </c>
      <c r="E218" s="30">
        <v>192</v>
      </c>
      <c r="F218" s="33">
        <v>307893.65</v>
      </c>
      <c r="G218" s="36">
        <v>193.52772637565</v>
      </c>
      <c r="H218" s="39">
        <f>IF(G218&lt;&gt;"",D218-G218,"")</f>
        <v>-22.94429517433</v>
      </c>
      <c r="I218" s="42">
        <f>IFERROR(H218/G218,"")</f>
        <v>-0.11855818080451</v>
      </c>
    </row>
    <row r="219" spans="1:11">
      <c r="A219" s="26" t="s">
        <v>219</v>
      </c>
      <c r="B219" s="30">
        <v>211</v>
      </c>
      <c r="C219" s="33">
        <v>356881.7</v>
      </c>
      <c r="D219" s="36">
        <v>170.46054392814</v>
      </c>
      <c r="E219" s="30">
        <v>145</v>
      </c>
      <c r="F219" s="33">
        <v>203226.2</v>
      </c>
      <c r="G219" s="36">
        <v>209.02751712132</v>
      </c>
      <c r="H219" s="39">
        <f>IF(G219&lt;&gt;"",D219-G219,"")</f>
        <v>-38.566973193174</v>
      </c>
      <c r="I219" s="42">
        <f>IFERROR(H219/G219,"")</f>
        <v>-0.1845066799066</v>
      </c>
    </row>
    <row r="220" spans="1:11">
      <c r="A220" s="26" t="s">
        <v>220</v>
      </c>
      <c r="B220" s="30">
        <v>212</v>
      </c>
      <c r="C220" s="33">
        <v>706314.4</v>
      </c>
      <c r="D220" s="36">
        <v>170.26265300552</v>
      </c>
      <c r="E220" s="30">
        <v>195</v>
      </c>
      <c r="F220" s="33">
        <v>764813.7</v>
      </c>
      <c r="G220" s="36">
        <v>192.99538593516</v>
      </c>
      <c r="H220" s="39">
        <f>IF(G220&lt;&gt;"",D220-G220,"")</f>
        <v>-22.732732929646</v>
      </c>
      <c r="I220" s="42">
        <f>IFERROR(H220/G220,"")</f>
        <v>-0.11778899697262</v>
      </c>
    </row>
    <row r="221" spans="1:11">
      <c r="A221" s="25" t="s">
        <v>221</v>
      </c>
      <c r="B221" s="30">
        <v>213</v>
      </c>
      <c r="C221" s="33">
        <v>144124.0</v>
      </c>
      <c r="D221" s="36">
        <v>170.22560711609</v>
      </c>
      <c r="E221" s="30"/>
      <c r="F221" s="33"/>
      <c r="G221" s="36"/>
      <c r="H221" s="39" t="str">
        <f>IF(G221&lt;&gt;"",D221-G221,"")</f>
        <v/>
      </c>
      <c r="I221" s="42" t="str">
        <f>IFERROR(H221/G221,"")</f>
        <v/>
      </c>
    </row>
    <row r="222" spans="1:11">
      <c r="A222" s="26" t="s">
        <v>222</v>
      </c>
      <c r="B222" s="30">
        <v>214</v>
      </c>
      <c r="C222" s="33">
        <v>227224.1</v>
      </c>
      <c r="D222" s="36">
        <v>169.98916972275</v>
      </c>
      <c r="E222" s="30">
        <v>234</v>
      </c>
      <c r="F222" s="33">
        <v>211038.6</v>
      </c>
      <c r="G222" s="36">
        <v>169.51106859124</v>
      </c>
      <c r="H222" s="39">
        <f>IF(G222&lt;&gt;"",D222-G222,"")</f>
        <v>0.47810113151041</v>
      </c>
      <c r="I222" s="42">
        <f>IFERROR(H222/G222,"")</f>
        <v>0.0028204714623285</v>
      </c>
    </row>
    <row r="223" spans="1:11">
      <c r="A223" s="25" t="s">
        <v>223</v>
      </c>
      <c r="B223" s="30">
        <v>215</v>
      </c>
      <c r="C223" s="33">
        <v>599935.6</v>
      </c>
      <c r="D223" s="36">
        <v>169.86096774387</v>
      </c>
      <c r="E223" s="30">
        <v>187</v>
      </c>
      <c r="F223" s="33">
        <v>173635.7</v>
      </c>
      <c r="G223" s="36">
        <v>195.70166446186</v>
      </c>
      <c r="H223" s="39">
        <f>IF(G223&lt;&gt;"",D223-G223,"")</f>
        <v>-25.840696717988</v>
      </c>
      <c r="I223" s="42">
        <f>IFERROR(H223/G223,"")</f>
        <v>-0.13204127205072</v>
      </c>
    </row>
    <row r="224" spans="1:11">
      <c r="A224" s="27" t="s">
        <v>224</v>
      </c>
      <c r="B224" s="30">
        <v>216</v>
      </c>
      <c r="C224" s="33">
        <v>269929.3</v>
      </c>
      <c r="D224" s="36">
        <v>169.18437161138</v>
      </c>
      <c r="E224" s="30">
        <v>115</v>
      </c>
      <c r="F224" s="33">
        <v>208106.4</v>
      </c>
      <c r="G224" s="36">
        <v>218.68499575217</v>
      </c>
      <c r="H224" s="39">
        <f>IF(G224&lt;&gt;"",D224-G224,"")</f>
        <v>-49.500624140792</v>
      </c>
      <c r="I224" s="42">
        <f>IFERROR(H224/G224,"")</f>
        <v>-0.22635583191491</v>
      </c>
    </row>
    <row r="225" spans="1:11">
      <c r="A225" s="27" t="s">
        <v>225</v>
      </c>
      <c r="B225" s="30">
        <v>217</v>
      </c>
      <c r="C225" s="33">
        <v>105955.5</v>
      </c>
      <c r="D225" s="36">
        <v>169.04368720831</v>
      </c>
      <c r="E225" s="30"/>
      <c r="F225" s="33">
        <v>85987.3</v>
      </c>
      <c r="G225" s="36">
        <v>198.90749680476</v>
      </c>
      <c r="H225" s="39">
        <f>IF(G225&lt;&gt;"",D225-G225,"")</f>
        <v>-29.863809596452</v>
      </c>
      <c r="I225" s="42">
        <f>IFERROR(H225/G225,"")</f>
        <v>-0.1501391856827</v>
      </c>
    </row>
    <row r="226" spans="1:11">
      <c r="A226" s="25" t="s">
        <v>226</v>
      </c>
      <c r="B226" s="30">
        <v>218</v>
      </c>
      <c r="C226" s="33">
        <v>149060.05</v>
      </c>
      <c r="D226" s="36">
        <v>168.97177714619</v>
      </c>
      <c r="E226" s="30">
        <v>158</v>
      </c>
      <c r="F226" s="33">
        <v>210750.4</v>
      </c>
      <c r="G226" s="36">
        <v>203.16670193746</v>
      </c>
      <c r="H226" s="39">
        <f>IF(G226&lt;&gt;"",D226-G226,"")</f>
        <v>-34.194924791267</v>
      </c>
      <c r="I226" s="42">
        <f>IFERROR(H226/G226,"")</f>
        <v>-0.16830969083602</v>
      </c>
    </row>
    <row r="227" spans="1:11">
      <c r="A227" s="27" t="s">
        <v>227</v>
      </c>
      <c r="B227" s="30">
        <v>219</v>
      </c>
      <c r="C227" s="33">
        <v>182325.44</v>
      </c>
      <c r="D227" s="36">
        <v>167.90919051121</v>
      </c>
      <c r="E227" s="30"/>
      <c r="F227" s="33">
        <v>10365.2</v>
      </c>
      <c r="G227" s="36">
        <v>234.30262802454</v>
      </c>
      <c r="H227" s="39">
        <f>IF(G227&lt;&gt;"",D227-G227,"")</f>
        <v>-66.393437513335</v>
      </c>
      <c r="I227" s="42">
        <f>IFERROR(H227/G227,"")</f>
        <v>-0.28336616653903</v>
      </c>
    </row>
    <row r="228" spans="1:11">
      <c r="A228" s="27" t="s">
        <v>228</v>
      </c>
      <c r="B228" s="30">
        <v>220</v>
      </c>
      <c r="C228" s="33">
        <v>572425.46</v>
      </c>
      <c r="D228" s="36">
        <v>167.86875552321</v>
      </c>
      <c r="E228" s="30"/>
      <c r="F228" s="33">
        <v>97122.8</v>
      </c>
      <c r="G228" s="36">
        <v>288.87946393638</v>
      </c>
      <c r="H228" s="39">
        <f>IF(G228&lt;&gt;"",D228-G228,"")</f>
        <v>-121.01070841317</v>
      </c>
      <c r="I228" s="42">
        <f>IFERROR(H228/G228,"")</f>
        <v>-0.41889688787231</v>
      </c>
    </row>
    <row r="229" spans="1:11">
      <c r="A229" s="27" t="s">
        <v>229</v>
      </c>
      <c r="B229" s="30">
        <v>221</v>
      </c>
      <c r="C229" s="33">
        <v>272195.4</v>
      </c>
      <c r="D229" s="36">
        <v>167.24800419111</v>
      </c>
      <c r="E229" s="30">
        <v>232</v>
      </c>
      <c r="F229" s="33">
        <v>286375.3</v>
      </c>
      <c r="G229" s="36">
        <v>170.23531359024</v>
      </c>
      <c r="H229" s="39">
        <f>IF(G229&lt;&gt;"",D229-G229,"")</f>
        <v>-2.9873093991365</v>
      </c>
      <c r="I229" s="42">
        <f>IFERROR(H229/G229,"")</f>
        <v>-0.017548118167344</v>
      </c>
    </row>
    <row r="230" spans="1:11">
      <c r="A230" s="26" t="s">
        <v>230</v>
      </c>
      <c r="B230" s="30">
        <v>222</v>
      </c>
      <c r="C230" s="33">
        <v>345824.6</v>
      </c>
      <c r="D230" s="36">
        <v>167.13793553148</v>
      </c>
      <c r="E230" s="30">
        <v>182</v>
      </c>
      <c r="F230" s="33">
        <v>322773.7</v>
      </c>
      <c r="G230" s="36">
        <v>196.95792872839</v>
      </c>
      <c r="H230" s="39">
        <f>IF(G230&lt;&gt;"",D230-G230,"")</f>
        <v>-29.819993196913</v>
      </c>
      <c r="I230" s="42">
        <f>IFERROR(H230/G230,"")</f>
        <v>-0.15140285739923</v>
      </c>
    </row>
    <row r="231" spans="1:11">
      <c r="A231" s="27" t="s">
        <v>231</v>
      </c>
      <c r="B231" s="30">
        <v>223</v>
      </c>
      <c r="C231" s="33">
        <v>765289.0</v>
      </c>
      <c r="D231" s="36">
        <v>167.0465660685</v>
      </c>
      <c r="E231" s="30">
        <v>139</v>
      </c>
      <c r="F231" s="33">
        <v>530169.1</v>
      </c>
      <c r="G231" s="36">
        <v>210.49922873664</v>
      </c>
      <c r="H231" s="39">
        <f>IF(G231&lt;&gt;"",D231-G231,"")</f>
        <v>-43.452662668138</v>
      </c>
      <c r="I231" s="42">
        <f>IFERROR(H231/G231,"")</f>
        <v>-0.2064267072565</v>
      </c>
    </row>
    <row r="232" spans="1:11">
      <c r="A232" s="26" t="s">
        <v>232</v>
      </c>
      <c r="B232" s="30">
        <v>224</v>
      </c>
      <c r="C232" s="33">
        <v>127727.5</v>
      </c>
      <c r="D232" s="36">
        <v>166.44323892662</v>
      </c>
      <c r="E232" s="30">
        <v>200</v>
      </c>
      <c r="F232" s="33">
        <v>128692.8</v>
      </c>
      <c r="G232" s="36">
        <v>191.87505283901</v>
      </c>
      <c r="H232" s="39">
        <f>IF(G232&lt;&gt;"",D232-G232,"")</f>
        <v>-25.431813912388</v>
      </c>
      <c r="I232" s="42">
        <f>IFERROR(H232/G232,"")</f>
        <v>-0.13254361906926</v>
      </c>
    </row>
    <row r="233" spans="1:11">
      <c r="A233" s="25" t="s">
        <v>233</v>
      </c>
      <c r="B233" s="30">
        <v>225</v>
      </c>
      <c r="C233" s="33">
        <v>1269970.3</v>
      </c>
      <c r="D233" s="36">
        <v>165.25344411598</v>
      </c>
      <c r="E233" s="30">
        <v>109</v>
      </c>
      <c r="F233" s="33">
        <v>612103.5</v>
      </c>
      <c r="G233" s="36">
        <v>222.2025796291</v>
      </c>
      <c r="H233" s="39">
        <f>IF(G233&lt;&gt;"",D233-G233,"")</f>
        <v>-56.949135513122</v>
      </c>
      <c r="I233" s="42">
        <f>IFERROR(H233/G233,"")</f>
        <v>-0.25629376404262</v>
      </c>
    </row>
    <row r="234" spans="1:11">
      <c r="A234" s="26" t="s">
        <v>234</v>
      </c>
      <c r="B234" s="30">
        <v>226</v>
      </c>
      <c r="C234" s="33">
        <v>230721.6</v>
      </c>
      <c r="D234" s="36">
        <v>164.21974362175</v>
      </c>
      <c r="E234" s="30"/>
      <c r="F234" s="33">
        <v>94651.4</v>
      </c>
      <c r="G234" s="36">
        <v>193.27493729623</v>
      </c>
      <c r="H234" s="39">
        <f>IF(G234&lt;&gt;"",D234-G234,"")</f>
        <v>-29.055193674476</v>
      </c>
      <c r="I234" s="42">
        <f>IFERROR(H234/G234,"")</f>
        <v>-0.15033089173866</v>
      </c>
    </row>
    <row r="235" spans="1:11">
      <c r="A235" s="26" t="s">
        <v>235</v>
      </c>
      <c r="B235" s="30">
        <v>227</v>
      </c>
      <c r="C235" s="33">
        <v>342742.8</v>
      </c>
      <c r="D235" s="36">
        <v>163.85428432049</v>
      </c>
      <c r="E235" s="30">
        <v>236</v>
      </c>
      <c r="F235" s="33">
        <v>280530.3</v>
      </c>
      <c r="G235" s="36">
        <v>169.26070802334</v>
      </c>
      <c r="H235" s="39">
        <f>IF(G235&lt;&gt;"",D235-G235,"")</f>
        <v>-5.4064237028525</v>
      </c>
      <c r="I235" s="42">
        <f>IFERROR(H235/G235,"")</f>
        <v>-0.031941398366991</v>
      </c>
    </row>
    <row r="236" spans="1:11">
      <c r="A236" s="27" t="s">
        <v>236</v>
      </c>
      <c r="B236" s="30">
        <v>228</v>
      </c>
      <c r="C236" s="33">
        <v>193239.6</v>
      </c>
      <c r="D236" s="36">
        <v>163.58384616818</v>
      </c>
      <c r="E236" s="30"/>
      <c r="F236" s="33">
        <v>36195.2</v>
      </c>
      <c r="G236" s="36">
        <v>192.83445318716</v>
      </c>
      <c r="H236" s="39">
        <f>IF(G236&lt;&gt;"",D236-G236,"")</f>
        <v>-29.250607018986</v>
      </c>
      <c r="I236" s="42">
        <f>IFERROR(H236/G236,"")</f>
        <v>-0.15168766024708</v>
      </c>
    </row>
    <row r="237" spans="1:11">
      <c r="A237" s="27" t="s">
        <v>237</v>
      </c>
      <c r="B237" s="30">
        <v>229</v>
      </c>
      <c r="C237" s="33">
        <v>116222.9</v>
      </c>
      <c r="D237" s="36">
        <v>163.42103836679</v>
      </c>
      <c r="E237" s="30">
        <v>250</v>
      </c>
      <c r="F237" s="33">
        <v>111353.6</v>
      </c>
      <c r="G237" s="36">
        <v>159.23845120409</v>
      </c>
      <c r="H237" s="39">
        <f>IF(G237&lt;&gt;"",D237-G237,"")</f>
        <v>4.1825871627013</v>
      </c>
      <c r="I237" s="42">
        <f>IFERROR(H237/G237,"")</f>
        <v>0.0262661884179</v>
      </c>
    </row>
    <row r="238" spans="1:11">
      <c r="A238" s="26" t="s">
        <v>238</v>
      </c>
      <c r="B238" s="30">
        <v>230</v>
      </c>
      <c r="C238" s="33">
        <v>192531.0</v>
      </c>
      <c r="D238" s="36">
        <v>163.35934005433</v>
      </c>
      <c r="E238" s="30">
        <v>251</v>
      </c>
      <c r="F238" s="33">
        <v>198309.2</v>
      </c>
      <c r="G238" s="36">
        <v>150.58048844935</v>
      </c>
      <c r="H238" s="39">
        <f>IF(G238&lt;&gt;"",D238-G238,"")</f>
        <v>12.778851604978</v>
      </c>
      <c r="I238" s="42">
        <f>IFERROR(H238/G238,"")</f>
        <v>0.084863927169929</v>
      </c>
    </row>
    <row r="239" spans="1:11">
      <c r="A239" s="27" t="s">
        <v>239</v>
      </c>
      <c r="B239" s="30">
        <v>231</v>
      </c>
      <c r="C239" s="33">
        <v>183767.2</v>
      </c>
      <c r="D239" s="36">
        <v>163.26800974276</v>
      </c>
      <c r="E239" s="30">
        <v>202</v>
      </c>
      <c r="F239" s="33">
        <v>295874.4</v>
      </c>
      <c r="G239" s="36">
        <v>191.43632298029</v>
      </c>
      <c r="H239" s="39">
        <f>IF(G239&lt;&gt;"",D239-G239,"")</f>
        <v>-28.16831323753</v>
      </c>
      <c r="I239" s="42">
        <f>IFERROR(H239/G239,"")</f>
        <v>-0.14714194672675</v>
      </c>
    </row>
    <row r="240" spans="1:11">
      <c r="A240" s="25" t="s">
        <v>240</v>
      </c>
      <c r="B240" s="30">
        <v>232</v>
      </c>
      <c r="C240" s="33">
        <v>523399.6</v>
      </c>
      <c r="D240" s="36">
        <v>163.22049577417</v>
      </c>
      <c r="E240" s="30">
        <v>150</v>
      </c>
      <c r="F240" s="33">
        <v>378722.9</v>
      </c>
      <c r="G240" s="36">
        <v>207.28924894692</v>
      </c>
      <c r="H240" s="39">
        <f>IF(G240&lt;&gt;"",D240-G240,"")</f>
        <v>-44.068753172756</v>
      </c>
      <c r="I240" s="42">
        <f>IFERROR(H240/G240,"")</f>
        <v>-0.21259545970973</v>
      </c>
    </row>
    <row r="241" spans="1:11">
      <c r="A241" s="25" t="s">
        <v>241</v>
      </c>
      <c r="B241" s="30">
        <v>233</v>
      </c>
      <c r="C241" s="33">
        <v>326553.4</v>
      </c>
      <c r="D241" s="36">
        <v>163.12607003939</v>
      </c>
      <c r="E241" s="30">
        <v>79</v>
      </c>
      <c r="F241" s="33">
        <v>275724.4</v>
      </c>
      <c r="G241" s="36">
        <v>235.68580655176</v>
      </c>
      <c r="H241" s="39">
        <f>IF(G241&lt;&gt;"",D241-G241,"")</f>
        <v>-72.559736512373</v>
      </c>
      <c r="I241" s="42">
        <f>IFERROR(H241/G241,"")</f>
        <v>-0.30786638183253</v>
      </c>
    </row>
    <row r="242" spans="1:11">
      <c r="A242" s="25" t="s">
        <v>242</v>
      </c>
      <c r="B242" s="30">
        <v>234</v>
      </c>
      <c r="C242" s="33">
        <v>259112.8</v>
      </c>
      <c r="D242" s="36">
        <v>163.08014270233</v>
      </c>
      <c r="E242" s="30">
        <v>207</v>
      </c>
      <c r="F242" s="33">
        <v>368017</v>
      </c>
      <c r="G242" s="36">
        <v>190.06665289919</v>
      </c>
      <c r="H242" s="39">
        <f>IF(G242&lt;&gt;"",D242-G242,"")</f>
        <v>-26.986510196858</v>
      </c>
      <c r="I242" s="42">
        <f>IFERROR(H242/G242,"")</f>
        <v>-0.14198445537509</v>
      </c>
    </row>
    <row r="243" spans="1:11">
      <c r="A243" s="27" t="s">
        <v>243</v>
      </c>
      <c r="B243" s="30">
        <v>235</v>
      </c>
      <c r="C243" s="33">
        <v>339950.88</v>
      </c>
      <c r="D243" s="36">
        <v>162.80191326465</v>
      </c>
      <c r="E243" s="30">
        <v>244</v>
      </c>
      <c r="F243" s="33">
        <v>226916.9</v>
      </c>
      <c r="G243" s="36">
        <v>161.18260164844</v>
      </c>
      <c r="H243" s="39">
        <f>IF(G243&lt;&gt;"",D243-G243,"")</f>
        <v>1.6193116162009</v>
      </c>
      <c r="I243" s="42">
        <f>IFERROR(H243/G243,"")</f>
        <v>0.010046441735274</v>
      </c>
    </row>
    <row r="244" spans="1:11">
      <c r="A244" s="25" t="s">
        <v>244</v>
      </c>
      <c r="B244" s="30">
        <v>236</v>
      </c>
      <c r="C244" s="33">
        <v>161263.8</v>
      </c>
      <c r="D244" s="36">
        <v>161.73662533067</v>
      </c>
      <c r="E244" s="30">
        <v>189</v>
      </c>
      <c r="F244" s="33">
        <v>217813.0</v>
      </c>
      <c r="G244" s="36">
        <v>194.73752071731</v>
      </c>
      <c r="H244" s="39">
        <f>IF(G244&lt;&gt;"",D244-G244,"")</f>
        <v>-33.000895386643</v>
      </c>
      <c r="I244" s="42">
        <f>IFERROR(H244/G244,"")</f>
        <v>-0.16946346685058</v>
      </c>
    </row>
    <row r="245" spans="1:11">
      <c r="A245" s="27" t="s">
        <v>245</v>
      </c>
      <c r="B245" s="30">
        <v>237</v>
      </c>
      <c r="C245" s="33">
        <v>516749.4</v>
      </c>
      <c r="D245" s="36">
        <v>161.44293036431</v>
      </c>
      <c r="E245" s="30">
        <v>239</v>
      </c>
      <c r="F245" s="33">
        <v>956819.2</v>
      </c>
      <c r="G245" s="36">
        <v>167.269025956</v>
      </c>
      <c r="H245" s="39">
        <f>IF(G245&lt;&gt;"",D245-G245,"")</f>
        <v>-5.8260955916886</v>
      </c>
      <c r="I245" s="42">
        <f>IFERROR(H245/G245,"")</f>
        <v>-0.034830690012035</v>
      </c>
    </row>
    <row r="246" spans="1:11">
      <c r="A246" s="27" t="s">
        <v>246</v>
      </c>
      <c r="B246" s="30">
        <v>238</v>
      </c>
      <c r="C246" s="33">
        <v>139739.4</v>
      </c>
      <c r="D246" s="36">
        <v>161.29847272852</v>
      </c>
      <c r="E246" s="30">
        <v>254</v>
      </c>
      <c r="F246" s="33">
        <v>122114.6</v>
      </c>
      <c r="G246" s="36">
        <v>144.35656670046</v>
      </c>
      <c r="H246" s="39">
        <f>IF(G246&lt;&gt;"",D246-G246,"")</f>
        <v>16.941906028062</v>
      </c>
      <c r="I246" s="42">
        <f>IFERROR(H246/G246,"")</f>
        <v>0.1173615195713</v>
      </c>
    </row>
    <row r="247" spans="1:11">
      <c r="A247" s="25" t="s">
        <v>247</v>
      </c>
      <c r="B247" s="30">
        <v>239</v>
      </c>
      <c r="C247" s="33">
        <v>564601.0</v>
      </c>
      <c r="D247" s="36">
        <v>161.1295332456</v>
      </c>
      <c r="E247" s="30"/>
      <c r="F247" s="33"/>
      <c r="G247" s="36"/>
      <c r="H247" s="39" t="str">
        <f>IF(G247&lt;&gt;"",D247-G247,"")</f>
        <v/>
      </c>
      <c r="I247" s="42" t="str">
        <f>IFERROR(H247/G247,"")</f>
        <v/>
      </c>
    </row>
    <row r="248" spans="1:11">
      <c r="A248" s="25" t="s">
        <v>248</v>
      </c>
      <c r="B248" s="30">
        <v>240</v>
      </c>
      <c r="C248" s="33">
        <v>203055</v>
      </c>
      <c r="D248" s="36">
        <v>160.95207505356</v>
      </c>
      <c r="E248" s="30">
        <v>162</v>
      </c>
      <c r="F248" s="33">
        <v>174398.9</v>
      </c>
      <c r="G248" s="36">
        <v>202.90791226321</v>
      </c>
      <c r="H248" s="39">
        <f>IF(G248&lt;&gt;"",D248-G248,"")</f>
        <v>-41.955837209651</v>
      </c>
      <c r="I248" s="42">
        <f>IFERROR(H248/G248,"")</f>
        <v>-0.20677280024067</v>
      </c>
    </row>
    <row r="249" spans="1:11">
      <c r="A249" s="27" t="s">
        <v>249</v>
      </c>
      <c r="B249" s="30">
        <v>241</v>
      </c>
      <c r="C249" s="33">
        <v>212696.6</v>
      </c>
      <c r="D249" s="36">
        <v>160.59045137534</v>
      </c>
      <c r="E249" s="30">
        <v>226</v>
      </c>
      <c r="F249" s="33">
        <v>101887.6</v>
      </c>
      <c r="G249" s="36">
        <v>175.15811541346</v>
      </c>
      <c r="H249" s="39">
        <f>IF(G249&lt;&gt;"",D249-G249,"")</f>
        <v>-14.567664038116</v>
      </c>
      <c r="I249" s="42">
        <f>IFERROR(H249/G249,"")</f>
        <v>-0.083168650243409</v>
      </c>
    </row>
    <row r="250" spans="1:11">
      <c r="A250" s="25" t="s">
        <v>250</v>
      </c>
      <c r="B250" s="30">
        <v>242</v>
      </c>
      <c r="C250" s="33">
        <v>134020.8</v>
      </c>
      <c r="D250" s="36">
        <v>160.40078704201</v>
      </c>
      <c r="E250" s="30"/>
      <c r="F250" s="33">
        <v>93760</v>
      </c>
      <c r="G250" s="36">
        <v>159.94065699659</v>
      </c>
      <c r="H250" s="39">
        <f>IF(G250&lt;&gt;"",D250-G250,"")</f>
        <v>0.46013004542439</v>
      </c>
      <c r="I250" s="42">
        <f>IFERROR(H250/G250,"")</f>
        <v>0.0028768798007014</v>
      </c>
    </row>
    <row r="251" spans="1:11">
      <c r="A251" s="25" t="s">
        <v>251</v>
      </c>
      <c r="B251" s="30">
        <v>243</v>
      </c>
      <c r="C251" s="33">
        <v>141805.1</v>
      </c>
      <c r="D251" s="36">
        <v>159.59180875723</v>
      </c>
      <c r="E251" s="30"/>
      <c r="F251" s="33">
        <v>34885.0</v>
      </c>
      <c r="G251" s="36">
        <v>218.29653432707</v>
      </c>
      <c r="H251" s="39">
        <f>IF(G251&lt;&gt;"",D251-G251,"")</f>
        <v>-58.704725569844</v>
      </c>
      <c r="I251" s="42">
        <f>IFERROR(H251/G251,"")</f>
        <v>-0.26892193112826</v>
      </c>
    </row>
    <row r="252" spans="1:11">
      <c r="A252" s="27" t="s">
        <v>252</v>
      </c>
      <c r="B252" s="30">
        <v>244</v>
      </c>
      <c r="C252" s="33">
        <v>127816.2</v>
      </c>
      <c r="D252" s="36">
        <v>158.87867735076</v>
      </c>
      <c r="E252" s="30"/>
      <c r="F252" s="33">
        <v>83523.8</v>
      </c>
      <c r="G252" s="36">
        <v>183.41586709417</v>
      </c>
      <c r="H252" s="39">
        <f>IF(G252&lt;&gt;"",D252-G252,"")</f>
        <v>-24.537189743411</v>
      </c>
      <c r="I252" s="42">
        <f>IFERROR(H252/G252,"")</f>
        <v>-0.13377899160062</v>
      </c>
    </row>
    <row r="253" spans="1:11">
      <c r="A253" s="25" t="s">
        <v>253</v>
      </c>
      <c r="B253" s="30">
        <v>245</v>
      </c>
      <c r="C253" s="33">
        <v>190874.75</v>
      </c>
      <c r="D253" s="36">
        <v>157.53422152485</v>
      </c>
      <c r="E253" s="30"/>
      <c r="F253" s="33">
        <v>4780.6</v>
      </c>
      <c r="G253" s="36">
        <v>253.69974480191</v>
      </c>
      <c r="H253" s="39">
        <f>IF(G253&lt;&gt;"",D253-G253,"")</f>
        <v>-96.16552327706</v>
      </c>
      <c r="I253" s="42">
        <f>IFERROR(H253/G253,"")</f>
        <v>-0.37905250299777</v>
      </c>
    </row>
    <row r="254" spans="1:11">
      <c r="A254" s="25" t="s">
        <v>254</v>
      </c>
      <c r="B254" s="30">
        <v>246</v>
      </c>
      <c r="C254" s="33">
        <v>118398.6</v>
      </c>
      <c r="D254" s="36">
        <v>157.13831582468</v>
      </c>
      <c r="E254" s="30"/>
      <c r="F254" s="33">
        <v>46733.7</v>
      </c>
      <c r="G254" s="36">
        <v>246.50202744486</v>
      </c>
      <c r="H254" s="39">
        <f>IF(G254&lt;&gt;"",D254-G254,"")</f>
        <v>-89.363711620183</v>
      </c>
      <c r="I254" s="42">
        <f>IFERROR(H254/G254,"")</f>
        <v>-0.36252728850342</v>
      </c>
    </row>
    <row r="255" spans="1:11">
      <c r="A255" s="26" t="s">
        <v>255</v>
      </c>
      <c r="B255" s="30">
        <v>247</v>
      </c>
      <c r="C255" s="33">
        <v>389224.5</v>
      </c>
      <c r="D255" s="36">
        <v>155.99728511437</v>
      </c>
      <c r="E255" s="30">
        <v>197</v>
      </c>
      <c r="F255" s="33">
        <v>167418.3</v>
      </c>
      <c r="G255" s="36">
        <v>192.85288466076</v>
      </c>
      <c r="H255" s="39">
        <f>IF(G255&lt;&gt;"",D255-G255,"")</f>
        <v>-36.855599546382</v>
      </c>
      <c r="I255" s="42">
        <f>IFERROR(H255/G255,"")</f>
        <v>-0.19110732832031</v>
      </c>
    </row>
    <row r="256" spans="1:11">
      <c r="A256" s="26" t="s">
        <v>256</v>
      </c>
      <c r="B256" s="30">
        <v>248</v>
      </c>
      <c r="C256" s="33">
        <v>571128.5</v>
      </c>
      <c r="D256" s="36">
        <v>152.94833386882</v>
      </c>
      <c r="E256" s="30">
        <v>183</v>
      </c>
      <c r="F256" s="33">
        <v>557163.7</v>
      </c>
      <c r="G256" s="36">
        <v>196.84346575342</v>
      </c>
      <c r="H256" s="39">
        <f>IF(G256&lt;&gt;"",D256-G256,"")</f>
        <v>-43.895131884599</v>
      </c>
      <c r="I256" s="42">
        <f>IFERROR(H256/G256,"")</f>
        <v>-0.22299511805784</v>
      </c>
    </row>
    <row r="257" spans="1:11">
      <c r="A257" s="26" t="s">
        <v>257</v>
      </c>
      <c r="B257" s="30">
        <v>249</v>
      </c>
      <c r="C257" s="33">
        <v>504042.9</v>
      </c>
      <c r="D257" s="36">
        <v>152.58268036312</v>
      </c>
      <c r="E257" s="30">
        <v>229</v>
      </c>
      <c r="F257" s="33">
        <v>289534.2</v>
      </c>
      <c r="G257" s="36">
        <v>171.94475782136</v>
      </c>
      <c r="H257" s="39">
        <f>IF(G257&lt;&gt;"",D257-G257,"")</f>
        <v>-19.362077458236</v>
      </c>
      <c r="I257" s="42">
        <f>IFERROR(H257/G257,"")</f>
        <v>-0.11260638418737</v>
      </c>
    </row>
    <row r="258" spans="1:11">
      <c r="A258" s="25" t="s">
        <v>258</v>
      </c>
      <c r="B258" s="30">
        <v>250</v>
      </c>
      <c r="C258" s="33">
        <v>258253.0</v>
      </c>
      <c r="D258" s="36">
        <v>152.24820156978</v>
      </c>
      <c r="E258" s="30">
        <v>106</v>
      </c>
      <c r="F258" s="33">
        <v>464010.35</v>
      </c>
      <c r="G258" s="36">
        <v>223.13104405969</v>
      </c>
      <c r="H258" s="39">
        <f>IF(G258&lt;&gt;"",D258-G258,"")</f>
        <v>-70.882842489907</v>
      </c>
      <c r="I258" s="42">
        <f>IFERROR(H258/G258,"")</f>
        <v>-0.31767360202441</v>
      </c>
    </row>
    <row r="259" spans="1:11">
      <c r="A259" s="27" t="s">
        <v>259</v>
      </c>
      <c r="B259" s="30">
        <v>251</v>
      </c>
      <c r="C259" s="33">
        <v>375963.8</v>
      </c>
      <c r="D259" s="36">
        <v>151.03808877344</v>
      </c>
      <c r="E259" s="30"/>
      <c r="F259" s="33"/>
      <c r="G259" s="36"/>
      <c r="H259" s="39" t="str">
        <f>IF(G259&lt;&gt;"",D259-G259,"")</f>
        <v/>
      </c>
      <c r="I259" s="42" t="str">
        <f>IFERROR(H259/G259,"")</f>
        <v/>
      </c>
    </row>
    <row r="260" spans="1:11">
      <c r="A260" s="25" t="s">
        <v>260</v>
      </c>
      <c r="B260" s="30">
        <v>252</v>
      </c>
      <c r="C260" s="33">
        <v>209698.4</v>
      </c>
      <c r="D260" s="36">
        <v>150.08111459124</v>
      </c>
      <c r="E260" s="30"/>
      <c r="F260" s="33">
        <v>31938.1</v>
      </c>
      <c r="G260" s="36">
        <v>186.54813843028</v>
      </c>
      <c r="H260" s="39">
        <f>IF(G260&lt;&gt;"",D260-G260,"")</f>
        <v>-36.467023839035</v>
      </c>
      <c r="I260" s="42">
        <f>IFERROR(H260/G260,"")</f>
        <v>-0.19548318276392</v>
      </c>
    </row>
    <row r="261" spans="1:11">
      <c r="A261" s="26" t="s">
        <v>261</v>
      </c>
      <c r="B261" s="30">
        <v>253</v>
      </c>
      <c r="C261" s="33">
        <v>120907.9</v>
      </c>
      <c r="D261" s="36">
        <v>148.30902116404</v>
      </c>
      <c r="E261" s="30"/>
      <c r="F261" s="33">
        <v>58518.2</v>
      </c>
      <c r="G261" s="36">
        <v>231.01144259393</v>
      </c>
      <c r="H261" s="39">
        <f>IF(G261&lt;&gt;"",D261-G261,"")</f>
        <v>-82.702421429885</v>
      </c>
      <c r="I261" s="42">
        <f>IFERROR(H261/G261,"")</f>
        <v>-0.35800140677559</v>
      </c>
    </row>
    <row r="262" spans="1:11">
      <c r="A262" s="25" t="s">
        <v>262</v>
      </c>
      <c r="B262" s="30">
        <v>254</v>
      </c>
      <c r="C262" s="33">
        <v>358985.6</v>
      </c>
      <c r="D262" s="36">
        <v>147.58107678971</v>
      </c>
      <c r="E262" s="30">
        <v>199</v>
      </c>
      <c r="F262" s="33">
        <v>363646.8</v>
      </c>
      <c r="G262" s="36">
        <v>191.88958131902</v>
      </c>
      <c r="H262" s="39">
        <f>IF(G262&lt;&gt;"",D262-G262,"")</f>
        <v>-44.308504529306</v>
      </c>
      <c r="I262" s="42">
        <f>IFERROR(H262/G262,"")</f>
        <v>-0.230906254653</v>
      </c>
    </row>
    <row r="263" spans="1:11">
      <c r="A263" s="27" t="s">
        <v>263</v>
      </c>
      <c r="B263" s="30">
        <v>255</v>
      </c>
      <c r="C263" s="33">
        <v>443105.8</v>
      </c>
      <c r="D263" s="36">
        <v>147.03192375275</v>
      </c>
      <c r="E263" s="30">
        <v>204</v>
      </c>
      <c r="F263" s="33">
        <v>502603.0</v>
      </c>
      <c r="G263" s="36">
        <v>191.02756250958</v>
      </c>
      <c r="H263" s="39">
        <f>IF(G263&lt;&gt;"",D263-G263,"")</f>
        <v>-43.995638756828</v>
      </c>
      <c r="I263" s="42">
        <f>IFERROR(H263/G263,"")</f>
        <v>-0.23031042316013</v>
      </c>
    </row>
    <row r="264" spans="1:11">
      <c r="A264" s="25" t="s">
        <v>264</v>
      </c>
      <c r="B264" s="30">
        <v>256</v>
      </c>
      <c r="C264" s="33">
        <v>615440.2</v>
      </c>
      <c r="D264" s="36">
        <v>146.47578513721</v>
      </c>
      <c r="E264" s="30">
        <v>211</v>
      </c>
      <c r="F264" s="33">
        <v>306408.0</v>
      </c>
      <c r="G264" s="36">
        <v>186.57148736325</v>
      </c>
      <c r="H264" s="39">
        <f>IF(G264&lt;&gt;"",D264-G264,"")</f>
        <v>-40.095702226047</v>
      </c>
      <c r="I264" s="42">
        <f>IFERROR(H264/G264,"")</f>
        <v>-0.21490798402642</v>
      </c>
    </row>
    <row r="265" spans="1:11">
      <c r="A265" s="25" t="s">
        <v>265</v>
      </c>
      <c r="B265" s="30">
        <v>257</v>
      </c>
      <c r="C265" s="33">
        <v>120455.0</v>
      </c>
      <c r="D265" s="36">
        <v>143.62929226682</v>
      </c>
      <c r="E265" s="30"/>
      <c r="F265" s="33">
        <v>40722.7</v>
      </c>
      <c r="G265" s="36">
        <v>136.20655555747</v>
      </c>
      <c r="H265" s="39">
        <f>IF(G265&lt;&gt;"",D265-G265,"")</f>
        <v>7.4227367093561</v>
      </c>
      <c r="I265" s="42">
        <f>IFERROR(H265/G265,"")</f>
        <v>0.054496178094926</v>
      </c>
    </row>
    <row r="266" spans="1:11">
      <c r="A266" s="25" t="s">
        <v>266</v>
      </c>
      <c r="B266" s="30">
        <v>258</v>
      </c>
      <c r="C266" s="33">
        <v>165657.2</v>
      </c>
      <c r="D266" s="36">
        <v>143.20221517688</v>
      </c>
      <c r="E266" s="30">
        <v>224</v>
      </c>
      <c r="F266" s="33">
        <v>507141.2</v>
      </c>
      <c r="G266" s="36">
        <v>176.96343897912</v>
      </c>
      <c r="H266" s="39">
        <f>IF(G266&lt;&gt;"",D266-G266,"")</f>
        <v>-33.761223802241</v>
      </c>
      <c r="I266" s="42">
        <f>IFERROR(H266/G266,"")</f>
        <v>-0.1907807849859</v>
      </c>
    </row>
    <row r="267" spans="1:11">
      <c r="A267" s="25" t="s">
        <v>267</v>
      </c>
      <c r="B267" s="30">
        <v>259</v>
      </c>
      <c r="C267" s="33">
        <v>404314.1</v>
      </c>
      <c r="D267" s="36">
        <v>142.35893009915</v>
      </c>
      <c r="E267" s="30">
        <v>220</v>
      </c>
      <c r="F267" s="33">
        <v>307638.9</v>
      </c>
      <c r="G267" s="36">
        <v>178.85062844783</v>
      </c>
      <c r="H267" s="39">
        <f>IF(G267&lt;&gt;"",D267-G267,"")</f>
        <v>-36.491698348685</v>
      </c>
      <c r="I267" s="42">
        <f>IFERROR(H267/G267,"")</f>
        <v>-0.20403449887417</v>
      </c>
    </row>
    <row r="268" spans="1:11">
      <c r="A268" s="27" t="s">
        <v>268</v>
      </c>
      <c r="B268" s="30">
        <v>260</v>
      </c>
      <c r="C268" s="33">
        <v>170865.6</v>
      </c>
      <c r="D268" s="36">
        <v>142.35378449495</v>
      </c>
      <c r="E268" s="30">
        <v>143</v>
      </c>
      <c r="F268" s="33">
        <v>121894</v>
      </c>
      <c r="G268" s="36">
        <v>209.3458693619</v>
      </c>
      <c r="H268" s="39">
        <f>IF(G268&lt;&gt;"",D268-G268,"")</f>
        <v>-66.992084866956</v>
      </c>
      <c r="I268" s="42">
        <f>IFERROR(H268/G268,"")</f>
        <v>-0.32000671936423</v>
      </c>
    </row>
    <row r="269" spans="1:11">
      <c r="A269" s="25" t="s">
        <v>269</v>
      </c>
      <c r="B269" s="30">
        <v>261</v>
      </c>
      <c r="C269" s="33">
        <v>485201.4</v>
      </c>
      <c r="D269" s="36">
        <v>141.9543838909</v>
      </c>
      <c r="E269" s="30">
        <v>153</v>
      </c>
      <c r="F269" s="33">
        <v>702216.8</v>
      </c>
      <c r="G269" s="36">
        <v>205.06025617729</v>
      </c>
      <c r="H269" s="39">
        <f>IF(G269&lt;&gt;"",D269-G269,"")</f>
        <v>-63.105872286399</v>
      </c>
      <c r="I269" s="42">
        <f>IFERROR(H269/G269,"")</f>
        <v>-0.30774306763685</v>
      </c>
    </row>
    <row r="270" spans="1:11">
      <c r="A270" s="25" t="s">
        <v>270</v>
      </c>
      <c r="B270" s="30">
        <v>262</v>
      </c>
      <c r="C270" s="33">
        <v>139055.0</v>
      </c>
      <c r="D270" s="36">
        <v>141.37592463414</v>
      </c>
      <c r="E270" s="30"/>
      <c r="F270" s="33"/>
      <c r="G270" s="36"/>
      <c r="H270" s="39" t="str">
        <f>IF(G270&lt;&gt;"",D270-G270,"")</f>
        <v/>
      </c>
      <c r="I270" s="42" t="str">
        <f>IFERROR(H270/G270,"")</f>
        <v/>
      </c>
    </row>
    <row r="271" spans="1:11">
      <c r="A271" s="27" t="s">
        <v>271</v>
      </c>
      <c r="B271" s="30">
        <v>263</v>
      </c>
      <c r="C271" s="33">
        <v>153263.7</v>
      </c>
      <c r="D271" s="36">
        <v>140.81169252732</v>
      </c>
      <c r="E271" s="30">
        <v>255</v>
      </c>
      <c r="F271" s="33">
        <v>166905.8</v>
      </c>
      <c r="G271" s="36">
        <v>143.3468111953</v>
      </c>
      <c r="H271" s="39">
        <f>IF(G271&lt;&gt;"",D271-G271,"")</f>
        <v>-2.5351186679732</v>
      </c>
      <c r="I271" s="42">
        <f>IFERROR(H271/G271,"")</f>
        <v>-0.017685211459077</v>
      </c>
    </row>
    <row r="272" spans="1:11">
      <c r="A272" s="25" t="s">
        <v>272</v>
      </c>
      <c r="B272" s="30">
        <v>264</v>
      </c>
      <c r="C272" s="33">
        <v>166590.3</v>
      </c>
      <c r="D272" s="36">
        <v>140.67144065411</v>
      </c>
      <c r="E272" s="30"/>
      <c r="F272" s="33"/>
      <c r="G272" s="36"/>
      <c r="H272" s="39" t="str">
        <f>IF(G272&lt;&gt;"",D272-G272,"")</f>
        <v/>
      </c>
      <c r="I272" s="42" t="str">
        <f>IFERROR(H272/G272,"")</f>
        <v/>
      </c>
    </row>
    <row r="273" spans="1:11">
      <c r="A273" s="25" t="s">
        <v>273</v>
      </c>
      <c r="B273" s="30">
        <v>265</v>
      </c>
      <c r="C273" s="33">
        <v>268029.0</v>
      </c>
      <c r="D273" s="36">
        <v>140.54106682486</v>
      </c>
      <c r="E273" s="30">
        <v>194</v>
      </c>
      <c r="F273" s="33">
        <v>101936.6</v>
      </c>
      <c r="G273" s="36">
        <v>193.18727718994</v>
      </c>
      <c r="H273" s="39">
        <f>IF(G273&lt;&gt;"",D273-G273,"")</f>
        <v>-52.646210365081</v>
      </c>
      <c r="I273" s="42">
        <f>IFERROR(H273/G273,"")</f>
        <v>-0.27251385873263</v>
      </c>
    </row>
    <row r="274" spans="1:11">
      <c r="A274" s="25" t="s">
        <v>274</v>
      </c>
      <c r="B274" s="30">
        <v>266</v>
      </c>
      <c r="C274" s="33">
        <v>241552.8</v>
      </c>
      <c r="D274" s="36">
        <v>140.09899864543</v>
      </c>
      <c r="E274" s="30">
        <v>233</v>
      </c>
      <c r="F274" s="33">
        <v>230211.3</v>
      </c>
      <c r="G274" s="36">
        <v>169.81398393563</v>
      </c>
      <c r="H274" s="39">
        <f>IF(G274&lt;&gt;"",D274-G274,"")</f>
        <v>-29.714985290197</v>
      </c>
      <c r="I274" s="42">
        <f>IFERROR(H274/G274,"")</f>
        <v>-0.17498550238042</v>
      </c>
    </row>
    <row r="275" spans="1:11">
      <c r="A275" s="27" t="s">
        <v>275</v>
      </c>
      <c r="B275" s="30">
        <v>267</v>
      </c>
      <c r="C275" s="33">
        <v>127284.4</v>
      </c>
      <c r="D275" s="36">
        <v>139.94550942614</v>
      </c>
      <c r="E275" s="30"/>
      <c r="F275" s="33"/>
      <c r="G275" s="36"/>
      <c r="H275" s="39" t="str">
        <f>IF(G275&lt;&gt;"",D275-G275,"")</f>
        <v/>
      </c>
      <c r="I275" s="42" t="str">
        <f>IFERROR(H275/G275,"")</f>
        <v/>
      </c>
    </row>
    <row r="276" spans="1:11">
      <c r="A276" s="27" t="s">
        <v>276</v>
      </c>
      <c r="B276" s="30">
        <v>268</v>
      </c>
      <c r="C276" s="33">
        <v>270235.4</v>
      </c>
      <c r="D276" s="36">
        <v>138.71154852399</v>
      </c>
      <c r="E276" s="30"/>
      <c r="F276" s="33"/>
      <c r="G276" s="36"/>
      <c r="H276" s="39" t="str">
        <f>IF(G276&lt;&gt;"",D276-G276,"")</f>
        <v/>
      </c>
      <c r="I276" s="42" t="str">
        <f>IFERROR(H276/G276,"")</f>
        <v/>
      </c>
    </row>
    <row r="277" spans="1:11">
      <c r="A277" s="26" t="s">
        <v>277</v>
      </c>
      <c r="B277" s="30">
        <v>269</v>
      </c>
      <c r="C277" s="33">
        <v>205697.8</v>
      </c>
      <c r="D277" s="36">
        <v>137.4611386218</v>
      </c>
      <c r="E277" s="30"/>
      <c r="F277" s="33"/>
      <c r="G277" s="36"/>
      <c r="H277" s="39" t="str">
        <f>IF(G277&lt;&gt;"",D277-G277,"")</f>
        <v/>
      </c>
      <c r="I277" s="42" t="str">
        <f>IFERROR(H277/G277,"")</f>
        <v/>
      </c>
    </row>
    <row r="278" spans="1:11">
      <c r="A278" s="25" t="s">
        <v>278</v>
      </c>
      <c r="B278" s="30">
        <v>270</v>
      </c>
      <c r="C278" s="33">
        <v>1004865.1</v>
      </c>
      <c r="D278" s="36">
        <v>137.23070957485</v>
      </c>
      <c r="E278" s="30">
        <v>217</v>
      </c>
      <c r="F278" s="33">
        <v>800823.15</v>
      </c>
      <c r="G278" s="36">
        <v>183.49668675287</v>
      </c>
      <c r="H278" s="39">
        <f>IF(G278&lt;&gt;"",D278-G278,"")</f>
        <v>-46.265977178027</v>
      </c>
      <c r="I278" s="42">
        <f>IFERROR(H278/G278,"")</f>
        <v>-0.25213521833414</v>
      </c>
    </row>
    <row r="279" spans="1:11">
      <c r="A279" s="27" t="s">
        <v>279</v>
      </c>
      <c r="B279" s="30">
        <v>271</v>
      </c>
      <c r="C279" s="33">
        <v>137056.7</v>
      </c>
      <c r="D279" s="36">
        <v>135.91486297277</v>
      </c>
      <c r="E279" s="30"/>
      <c r="F279" s="33">
        <v>67909.2</v>
      </c>
      <c r="G279" s="36">
        <v>187.48610497547</v>
      </c>
      <c r="H279" s="39">
        <f>IF(G279&lt;&gt;"",D279-G279,"")</f>
        <v>-51.571242002698</v>
      </c>
      <c r="I279" s="42">
        <f>IFERROR(H279/G279,"")</f>
        <v>-0.27506700834948</v>
      </c>
    </row>
    <row r="280" spans="1:11">
      <c r="A280" s="27" t="s">
        <v>280</v>
      </c>
      <c r="B280" s="30">
        <v>272</v>
      </c>
      <c r="C280" s="33">
        <v>522619.3</v>
      </c>
      <c r="D280" s="36">
        <v>135.88685569017</v>
      </c>
      <c r="E280" s="30">
        <v>221</v>
      </c>
      <c r="F280" s="33">
        <v>484302.2</v>
      </c>
      <c r="G280" s="36">
        <v>177.68906934555</v>
      </c>
      <c r="H280" s="39">
        <f>IF(G280&lt;&gt;"",D280-G280,"")</f>
        <v>-41.802213655371</v>
      </c>
      <c r="I280" s="42">
        <f>IFERROR(H280/G280,"")</f>
        <v>-0.23525484043185</v>
      </c>
    </row>
    <row r="281" spans="1:11">
      <c r="A281" s="25" t="s">
        <v>281</v>
      </c>
      <c r="B281" s="30">
        <v>273</v>
      </c>
      <c r="C281" s="33">
        <v>256771.5</v>
      </c>
      <c r="D281" s="36">
        <v>135.82082006765</v>
      </c>
      <c r="E281" s="30"/>
      <c r="F281" s="33">
        <v>47473.6</v>
      </c>
      <c r="G281" s="36">
        <v>137.32862896431</v>
      </c>
      <c r="H281" s="39">
        <f>IF(G281&lt;&gt;"",D281-G281,"")</f>
        <v>-1.5078088966609</v>
      </c>
      <c r="I281" s="42">
        <f>IFERROR(H281/G281,"")</f>
        <v>-0.010979567101429</v>
      </c>
    </row>
    <row r="282" spans="1:11">
      <c r="A282" s="25" t="s">
        <v>282</v>
      </c>
      <c r="B282" s="30">
        <v>274</v>
      </c>
      <c r="C282" s="33">
        <v>115732.4</v>
      </c>
      <c r="D282" s="36">
        <v>134.73852438902</v>
      </c>
      <c r="E282" s="30"/>
      <c r="F282" s="33"/>
      <c r="G282" s="36"/>
      <c r="H282" s="39" t="str">
        <f>IF(G282&lt;&gt;"",D282-G282,"")</f>
        <v/>
      </c>
      <c r="I282" s="42" t="str">
        <f>IFERROR(H282/G282,"")</f>
        <v/>
      </c>
    </row>
    <row r="283" spans="1:11">
      <c r="A283" s="25" t="s">
        <v>283</v>
      </c>
      <c r="B283" s="30">
        <v>275</v>
      </c>
      <c r="C283" s="33">
        <v>234756.2</v>
      </c>
      <c r="D283" s="36">
        <v>134.28051570097</v>
      </c>
      <c r="E283" s="30"/>
      <c r="F283" s="33"/>
      <c r="G283" s="36"/>
      <c r="H283" s="39" t="str">
        <f>IF(G283&lt;&gt;"",D283-G283,"")</f>
        <v/>
      </c>
      <c r="I283" s="42" t="str">
        <f>IFERROR(H283/G283,"")</f>
        <v/>
      </c>
    </row>
    <row r="284" spans="1:11">
      <c r="A284" s="27" t="s">
        <v>284</v>
      </c>
      <c r="B284" s="30">
        <v>276</v>
      </c>
      <c r="C284" s="33">
        <v>1238612.2</v>
      </c>
      <c r="D284" s="36">
        <v>133.52565258117</v>
      </c>
      <c r="E284" s="30"/>
      <c r="F284" s="33"/>
      <c r="G284" s="36"/>
      <c r="H284" s="39" t="str">
        <f>IF(G284&lt;&gt;"",D284-G284,"")</f>
        <v/>
      </c>
      <c r="I284" s="42" t="str">
        <f>IFERROR(H284/G284,"")</f>
        <v/>
      </c>
    </row>
    <row r="285" spans="1:11">
      <c r="A285" s="27" t="s">
        <v>285</v>
      </c>
      <c r="B285" s="30">
        <v>277</v>
      </c>
      <c r="C285" s="33">
        <v>136887</v>
      </c>
      <c r="D285" s="36">
        <v>132.64903314413</v>
      </c>
      <c r="E285" s="30"/>
      <c r="F285" s="33">
        <v>97125.8</v>
      </c>
      <c r="G285" s="36">
        <v>186.75655078259</v>
      </c>
      <c r="H285" s="39">
        <f>IF(G285&lt;&gt;"",D285-G285,"")</f>
        <v>-54.107517638467</v>
      </c>
      <c r="I285" s="42">
        <f>IFERROR(H285/G285,"")</f>
        <v>-0.28972219400997</v>
      </c>
    </row>
    <row r="286" spans="1:11">
      <c r="A286" s="27" t="s">
        <v>286</v>
      </c>
      <c r="B286" s="30">
        <v>278</v>
      </c>
      <c r="C286" s="33">
        <v>118086.4</v>
      </c>
      <c r="D286" s="36">
        <v>132.0123858463</v>
      </c>
      <c r="E286" s="30"/>
      <c r="F286" s="33">
        <v>8136</v>
      </c>
      <c r="G286" s="36">
        <v>138.76253687316</v>
      </c>
      <c r="H286" s="39">
        <f>IF(G286&lt;&gt;"",D286-G286,"")</f>
        <v>-6.7501510268608</v>
      </c>
      <c r="I286" s="42">
        <f>IFERROR(H286/G286,"")</f>
        <v>-0.048645341739688</v>
      </c>
    </row>
    <row r="287" spans="1:11">
      <c r="A287" s="27" t="s">
        <v>287</v>
      </c>
      <c r="B287" s="30">
        <v>279</v>
      </c>
      <c r="C287" s="33">
        <v>284953.2</v>
      </c>
      <c r="D287" s="36">
        <v>131.64032128785</v>
      </c>
      <c r="E287" s="30">
        <v>237</v>
      </c>
      <c r="F287" s="33">
        <v>204814.6</v>
      </c>
      <c r="G287" s="36">
        <v>168.56648012398</v>
      </c>
      <c r="H287" s="39">
        <f>IF(G287&lt;&gt;"",D287-G287,"")</f>
        <v>-36.926158836129</v>
      </c>
      <c r="I287" s="42">
        <f>IFERROR(H287/G287,"")</f>
        <v>-0.21905991516802</v>
      </c>
    </row>
    <row r="288" spans="1:11">
      <c r="A288" s="25" t="s">
        <v>288</v>
      </c>
      <c r="B288" s="30">
        <v>280</v>
      </c>
      <c r="C288" s="33">
        <v>1480153.2</v>
      </c>
      <c r="D288" s="36">
        <v>130.785231826</v>
      </c>
      <c r="E288" s="30">
        <v>223</v>
      </c>
      <c r="F288" s="33">
        <v>1567301.6</v>
      </c>
      <c r="G288" s="36">
        <v>177.01047574379</v>
      </c>
      <c r="H288" s="39">
        <f>IF(G288&lt;&gt;"",D288-G288,"")</f>
        <v>-46.225243917785</v>
      </c>
      <c r="I288" s="42">
        <f>IFERROR(H288/G288,"")</f>
        <v>-0.26114411434436</v>
      </c>
    </row>
    <row r="289" spans="1:11">
      <c r="A289" s="27" t="s">
        <v>289</v>
      </c>
      <c r="B289" s="30">
        <v>281</v>
      </c>
      <c r="C289" s="33">
        <v>160885.8</v>
      </c>
      <c r="D289" s="36">
        <v>130.43143708146</v>
      </c>
      <c r="E289" s="30">
        <v>201</v>
      </c>
      <c r="F289" s="33">
        <v>436116.5</v>
      </c>
      <c r="G289" s="36">
        <v>191.6453069306</v>
      </c>
      <c r="H289" s="39">
        <f>IF(G289&lt;&gt;"",D289-G289,"")</f>
        <v>-61.213869849145</v>
      </c>
      <c r="I289" s="42">
        <f>IFERROR(H289/G289,"")</f>
        <v>-0.31941230823519</v>
      </c>
    </row>
    <row r="290" spans="1:11">
      <c r="A290" s="25" t="s">
        <v>290</v>
      </c>
      <c r="B290" s="30">
        <v>282</v>
      </c>
      <c r="C290" s="33">
        <v>163068.2</v>
      </c>
      <c r="D290" s="36">
        <v>129.72653895732</v>
      </c>
      <c r="E290" s="30"/>
      <c r="F290" s="33">
        <v>1543.2</v>
      </c>
      <c r="G290" s="36">
        <v>166.5</v>
      </c>
      <c r="H290" s="39">
        <f>IF(G290&lt;&gt;"",D290-G290,"")</f>
        <v>-36.77346104268</v>
      </c>
      <c r="I290" s="42">
        <f>IFERROR(H290/G290,"")</f>
        <v>-0.22086162788397</v>
      </c>
    </row>
    <row r="291" spans="1:11">
      <c r="A291" s="25" t="s">
        <v>291</v>
      </c>
      <c r="B291" s="30">
        <v>283</v>
      </c>
      <c r="C291" s="33">
        <v>122452.0</v>
      </c>
      <c r="D291" s="36">
        <v>128.45173129063</v>
      </c>
      <c r="E291" s="30"/>
      <c r="F291" s="33">
        <v>5198.6</v>
      </c>
      <c r="G291" s="36">
        <v>185.7828261455</v>
      </c>
      <c r="H291" s="39">
        <f>IF(G291&lt;&gt;"",D291-G291,"")</f>
        <v>-57.331094854873</v>
      </c>
      <c r="I291" s="42">
        <f>IFERROR(H291/G291,"")</f>
        <v>-0.30859200521566</v>
      </c>
    </row>
    <row r="292" spans="1:11">
      <c r="A292" s="25" t="s">
        <v>292</v>
      </c>
      <c r="B292" s="30">
        <v>284</v>
      </c>
      <c r="C292" s="33">
        <v>1209519.4</v>
      </c>
      <c r="D292" s="36">
        <v>126.40132981745</v>
      </c>
      <c r="E292" s="30">
        <v>248</v>
      </c>
      <c r="F292" s="33">
        <v>584979.6</v>
      </c>
      <c r="G292" s="36">
        <v>159.47893362435</v>
      </c>
      <c r="H292" s="39">
        <f>IF(G292&lt;&gt;"",D292-G292,"")</f>
        <v>-33.077603806906</v>
      </c>
      <c r="I292" s="42">
        <f>IFERROR(H292/G292,"")</f>
        <v>-0.20741049024581</v>
      </c>
    </row>
    <row r="293" spans="1:11">
      <c r="A293" s="27" t="s">
        <v>293</v>
      </c>
      <c r="B293" s="30">
        <v>285</v>
      </c>
      <c r="C293" s="33">
        <v>175658.4</v>
      </c>
      <c r="D293" s="36">
        <v>125.62371967409</v>
      </c>
      <c r="E293" s="30"/>
      <c r="F293" s="33">
        <v>85215.4</v>
      </c>
      <c r="G293" s="36">
        <v>164.77097097473</v>
      </c>
      <c r="H293" s="39">
        <f>IF(G293&lt;&gt;"",D293-G293,"")</f>
        <v>-39.147251300635</v>
      </c>
      <c r="I293" s="42">
        <f>IFERROR(H293/G293,"")</f>
        <v>-0.23758585064501</v>
      </c>
    </row>
    <row r="294" spans="1:11">
      <c r="A294" s="25" t="s">
        <v>294</v>
      </c>
      <c r="B294" s="30">
        <v>286</v>
      </c>
      <c r="C294" s="33">
        <v>898178.7</v>
      </c>
      <c r="D294" s="36">
        <v>125.21601213656</v>
      </c>
      <c r="E294" s="30">
        <v>240</v>
      </c>
      <c r="F294" s="33">
        <v>793520.6</v>
      </c>
      <c r="G294" s="36">
        <v>166.99949818568</v>
      </c>
      <c r="H294" s="39">
        <f>IF(G294&lt;&gt;"",D294-G294,"")</f>
        <v>-41.78348604912</v>
      </c>
      <c r="I294" s="42">
        <f>IFERROR(H294/G294,"")</f>
        <v>-0.25020126708802</v>
      </c>
    </row>
    <row r="295" spans="1:11">
      <c r="A295" s="27" t="s">
        <v>295</v>
      </c>
      <c r="B295" s="30">
        <v>287</v>
      </c>
      <c r="C295" s="33">
        <v>100501</v>
      </c>
      <c r="D295" s="36">
        <v>124.91820379897</v>
      </c>
      <c r="E295" s="30"/>
      <c r="F295" s="33"/>
      <c r="G295" s="36"/>
      <c r="H295" s="39" t="str">
        <f>IF(G295&lt;&gt;"",D295-G295,"")</f>
        <v/>
      </c>
      <c r="I295" s="42" t="str">
        <f>IFERROR(H295/G295,"")</f>
        <v/>
      </c>
    </row>
    <row r="296" spans="1:11">
      <c r="A296" s="25" t="s">
        <v>296</v>
      </c>
      <c r="B296" s="30">
        <v>288</v>
      </c>
      <c r="C296" s="33">
        <v>1037683.8</v>
      </c>
      <c r="D296" s="36">
        <v>124.84885125893</v>
      </c>
      <c r="E296" s="30"/>
      <c r="F296" s="33"/>
      <c r="G296" s="36"/>
      <c r="H296" s="39" t="str">
        <f>IF(G296&lt;&gt;"",D296-G296,"")</f>
        <v/>
      </c>
      <c r="I296" s="42" t="str">
        <f>IFERROR(H296/G296,"")</f>
        <v/>
      </c>
    </row>
    <row r="297" spans="1:11">
      <c r="A297" s="25" t="s">
        <v>297</v>
      </c>
      <c r="B297" s="30">
        <v>289</v>
      </c>
      <c r="C297" s="33">
        <v>919423.9</v>
      </c>
      <c r="D297" s="36">
        <v>124.3389358271</v>
      </c>
      <c r="E297" s="30">
        <v>245</v>
      </c>
      <c r="F297" s="33">
        <v>645418.4</v>
      </c>
      <c r="G297" s="36">
        <v>160.57579951238</v>
      </c>
      <c r="H297" s="39">
        <f>IF(G297&lt;&gt;"",D297-G297,"")</f>
        <v>-36.236863685281</v>
      </c>
      <c r="I297" s="42">
        <f>IFERROR(H297/G297,"")</f>
        <v>-0.22566827501604</v>
      </c>
    </row>
    <row r="298" spans="1:11">
      <c r="A298" s="27" t="s">
        <v>298</v>
      </c>
      <c r="B298" s="30">
        <v>290</v>
      </c>
      <c r="C298" s="33">
        <v>128665.6</v>
      </c>
      <c r="D298" s="36">
        <v>124.25542957869</v>
      </c>
      <c r="E298" s="30"/>
      <c r="F298" s="33">
        <v>94655.4</v>
      </c>
      <c r="G298" s="36">
        <v>219.94926861014</v>
      </c>
      <c r="H298" s="39">
        <f>IF(G298&lt;&gt;"",D298-G298,"")</f>
        <v>-95.693839031447</v>
      </c>
      <c r="I298" s="42">
        <f>IFERROR(H298/G298,"")</f>
        <v>-0.43507232206834</v>
      </c>
    </row>
    <row r="299" spans="1:11">
      <c r="A299" s="25" t="s">
        <v>299</v>
      </c>
      <c r="B299" s="30">
        <v>291</v>
      </c>
      <c r="C299" s="33">
        <v>437296.9</v>
      </c>
      <c r="D299" s="36">
        <v>124.14315022585</v>
      </c>
      <c r="E299" s="30">
        <v>249</v>
      </c>
      <c r="F299" s="33">
        <v>136438.2</v>
      </c>
      <c r="G299" s="36">
        <v>159.33865149203</v>
      </c>
      <c r="H299" s="39">
        <f>IF(G299&lt;&gt;"",D299-G299,"")</f>
        <v>-35.195501266177</v>
      </c>
      <c r="I299" s="42">
        <f>IFERROR(H299/G299,"")</f>
        <v>-0.220884894761</v>
      </c>
    </row>
    <row r="300" spans="1:11">
      <c r="A300" s="25" t="s">
        <v>300</v>
      </c>
      <c r="B300" s="30">
        <v>292</v>
      </c>
      <c r="C300" s="33">
        <v>165218.2</v>
      </c>
      <c r="D300" s="36">
        <v>123.89102532288</v>
      </c>
      <c r="E300" s="30"/>
      <c r="F300" s="33"/>
      <c r="G300" s="36"/>
      <c r="H300" s="39" t="str">
        <f>IF(G300&lt;&gt;"",D300-G300,"")</f>
        <v/>
      </c>
      <c r="I300" s="42" t="str">
        <f>IFERROR(H300/G300,"")</f>
        <v/>
      </c>
    </row>
    <row r="301" spans="1:11">
      <c r="A301" s="27" t="s">
        <v>301</v>
      </c>
      <c r="B301" s="30">
        <v>293</v>
      </c>
      <c r="C301" s="33">
        <v>198589.4</v>
      </c>
      <c r="D301" s="36">
        <v>122.99979455097</v>
      </c>
      <c r="E301" s="30"/>
      <c r="F301" s="33"/>
      <c r="G301" s="36"/>
      <c r="H301" s="39" t="str">
        <f>IF(G301&lt;&gt;"",D301-G301,"")</f>
        <v/>
      </c>
      <c r="I301" s="42" t="str">
        <f>IFERROR(H301/G301,"")</f>
        <v/>
      </c>
    </row>
    <row r="302" spans="1:11">
      <c r="A302" s="25" t="s">
        <v>302</v>
      </c>
      <c r="B302" s="30">
        <v>294</v>
      </c>
      <c r="C302" s="33">
        <v>183733.85</v>
      </c>
      <c r="D302" s="36">
        <v>122.25261240648</v>
      </c>
      <c r="E302" s="30">
        <v>230</v>
      </c>
      <c r="F302" s="33">
        <v>271717.9</v>
      </c>
      <c r="G302" s="36">
        <v>171.41424065179</v>
      </c>
      <c r="H302" s="39">
        <f>IF(G302&lt;&gt;"",D302-G302,"")</f>
        <v>-49.161628245315</v>
      </c>
      <c r="I302" s="42">
        <f>IFERROR(H302/G302,"")</f>
        <v>-0.28680014016561</v>
      </c>
    </row>
    <row r="303" spans="1:11">
      <c r="A303" s="27" t="s">
        <v>303</v>
      </c>
      <c r="B303" s="30">
        <v>295</v>
      </c>
      <c r="C303" s="33">
        <v>268734.55</v>
      </c>
      <c r="D303" s="36">
        <v>121.26705758526</v>
      </c>
      <c r="E303" s="30">
        <v>242</v>
      </c>
      <c r="F303" s="33">
        <v>190925.2</v>
      </c>
      <c r="G303" s="36">
        <v>164.37070852879</v>
      </c>
      <c r="H303" s="39">
        <f>IF(G303&lt;&gt;"",D303-G303,"")</f>
        <v>-43.103650943521</v>
      </c>
      <c r="I303" s="42">
        <f>IFERROR(H303/G303,"")</f>
        <v>-0.26223438062246</v>
      </c>
    </row>
    <row r="304" spans="1:11">
      <c r="A304" s="25" t="s">
        <v>304</v>
      </c>
      <c r="B304" s="30">
        <v>296</v>
      </c>
      <c r="C304" s="33">
        <v>321219.8</v>
      </c>
      <c r="D304" s="36">
        <v>119.43610574442</v>
      </c>
      <c r="E304" s="30">
        <v>252</v>
      </c>
      <c r="F304" s="33">
        <v>272396.8</v>
      </c>
      <c r="G304" s="36">
        <v>149.26132245313</v>
      </c>
      <c r="H304" s="39">
        <f>IF(G304&lt;&gt;"",D304-G304,"")</f>
        <v>-29.825216708712</v>
      </c>
      <c r="I304" s="42">
        <f>IFERROR(H304/G304,"")</f>
        <v>-0.19981878907764</v>
      </c>
    </row>
    <row r="305" spans="1:11">
      <c r="A305" s="27" t="s">
        <v>305</v>
      </c>
      <c r="B305" s="30">
        <v>297</v>
      </c>
      <c r="C305" s="33">
        <v>130243.4</v>
      </c>
      <c r="D305" s="36">
        <v>118.49429452855</v>
      </c>
      <c r="E305" s="30"/>
      <c r="F305" s="33">
        <v>66443.2</v>
      </c>
      <c r="G305" s="36">
        <v>171.29288474968</v>
      </c>
      <c r="H305" s="39">
        <f>IF(G305&lt;&gt;"",D305-G305,"")</f>
        <v>-52.798590221129</v>
      </c>
      <c r="I305" s="42">
        <f>IFERROR(H305/G305,"")</f>
        <v>-0.30823574661777</v>
      </c>
    </row>
    <row r="306" spans="1:11">
      <c r="A306" s="27" t="s">
        <v>306</v>
      </c>
      <c r="B306" s="30">
        <v>298</v>
      </c>
      <c r="C306" s="33">
        <v>211905.2</v>
      </c>
      <c r="D306" s="36">
        <v>117.75659681782</v>
      </c>
      <c r="E306" s="30"/>
      <c r="F306" s="33">
        <v>14597.4</v>
      </c>
      <c r="G306" s="36">
        <v>178.08785126118</v>
      </c>
      <c r="H306" s="39">
        <f>IF(G306&lt;&gt;"",D306-G306,"")</f>
        <v>-60.331254443361</v>
      </c>
      <c r="I306" s="42">
        <f>IFERROR(H306/G306,"")</f>
        <v>-0.33877243178637</v>
      </c>
    </row>
    <row r="307" spans="1:11">
      <c r="A307" s="25" t="s">
        <v>307</v>
      </c>
      <c r="B307" s="30">
        <v>299</v>
      </c>
      <c r="C307" s="33">
        <v>190561.8</v>
      </c>
      <c r="D307" s="36">
        <v>117.37957450024</v>
      </c>
      <c r="E307" s="30">
        <v>235</v>
      </c>
      <c r="F307" s="33">
        <v>105048</v>
      </c>
      <c r="G307" s="36">
        <v>169.45467786155</v>
      </c>
      <c r="H307" s="39">
        <f>IF(G307&lt;&gt;"",D307-G307,"")</f>
        <v>-52.075103361308</v>
      </c>
      <c r="I307" s="42">
        <f>IFERROR(H307/G307,"")</f>
        <v>-0.30730991919772</v>
      </c>
    </row>
    <row r="308" spans="1:11">
      <c r="A308" s="27" t="s">
        <v>308</v>
      </c>
      <c r="B308" s="30">
        <v>300</v>
      </c>
      <c r="C308" s="33">
        <v>191003.75</v>
      </c>
      <c r="D308" s="36">
        <v>117.14505212594</v>
      </c>
      <c r="E308" s="30"/>
      <c r="F308" s="33"/>
      <c r="G308" s="36"/>
      <c r="H308" s="39" t="str">
        <f>IF(G308&lt;&gt;"",D308-G308,"")</f>
        <v/>
      </c>
      <c r="I308" s="42" t="str">
        <f>IFERROR(H308/G308,"")</f>
        <v/>
      </c>
    </row>
    <row r="309" spans="1:11">
      <c r="A309" s="25" t="s">
        <v>309</v>
      </c>
      <c r="B309" s="30">
        <v>301</v>
      </c>
      <c r="C309" s="33">
        <v>319009.6</v>
      </c>
      <c r="D309" s="36">
        <v>116.41568654987</v>
      </c>
      <c r="E309" s="30"/>
      <c r="F309" s="33"/>
      <c r="G309" s="36"/>
      <c r="H309" s="39" t="str">
        <f>IF(G309&lt;&gt;"",D309-G309,"")</f>
        <v/>
      </c>
      <c r="I309" s="42" t="str">
        <f>IFERROR(H309/G309,"")</f>
        <v/>
      </c>
    </row>
    <row r="310" spans="1:11">
      <c r="A310" s="25" t="s">
        <v>310</v>
      </c>
      <c r="B310" s="30">
        <v>302</v>
      </c>
      <c r="C310" s="33">
        <v>173274.2</v>
      </c>
      <c r="D310" s="36">
        <v>115.8049623083</v>
      </c>
      <c r="E310" s="30">
        <v>225</v>
      </c>
      <c r="F310" s="33">
        <v>292918.8</v>
      </c>
      <c r="G310" s="36">
        <v>175.26437224241</v>
      </c>
      <c r="H310" s="39">
        <f>IF(G310&lt;&gt;"",D310-G310,"")</f>
        <v>-59.459409934115</v>
      </c>
      <c r="I310" s="42">
        <f>IFERROR(H310/G310,"")</f>
        <v>-0.33925554391554</v>
      </c>
    </row>
    <row r="311" spans="1:11">
      <c r="A311" s="25" t="s">
        <v>311</v>
      </c>
      <c r="B311" s="30">
        <v>303</v>
      </c>
      <c r="C311" s="33">
        <v>464845.3</v>
      </c>
      <c r="D311" s="36">
        <v>112.72896681971</v>
      </c>
      <c r="E311" s="30"/>
      <c r="F311" s="33"/>
      <c r="G311" s="36"/>
      <c r="H311" s="39" t="str">
        <f>IF(G311&lt;&gt;"",D311-G311,"")</f>
        <v/>
      </c>
      <c r="I311" s="42" t="str">
        <f>IFERROR(H311/G311,"")</f>
        <v/>
      </c>
    </row>
    <row r="312" spans="1:11">
      <c r="A312" s="25" t="s">
        <v>312</v>
      </c>
      <c r="B312" s="30">
        <v>304</v>
      </c>
      <c r="C312" s="33">
        <v>157455.2</v>
      </c>
      <c r="D312" s="36">
        <v>109.00034867061</v>
      </c>
      <c r="E312" s="30"/>
      <c r="F312" s="33">
        <v>49467.6</v>
      </c>
      <c r="G312" s="36">
        <v>167.34162562971</v>
      </c>
      <c r="H312" s="39">
        <f>IF(G312&lt;&gt;"",D312-G312,"")</f>
        <v>-58.341276959099</v>
      </c>
      <c r="I312" s="42">
        <f>IFERROR(H312/G312,"")</f>
        <v>-0.34863577271681</v>
      </c>
    </row>
    <row r="313" spans="1:11">
      <c r="A313" s="28" t="s">
        <v>313</v>
      </c>
      <c r="B313" s="31">
        <v>305</v>
      </c>
      <c r="C313" s="34">
        <v>306530.05</v>
      </c>
      <c r="D313" s="37">
        <v>108.70834034053</v>
      </c>
      <c r="E313" s="31">
        <v>253</v>
      </c>
      <c r="F313" s="34">
        <v>153252.2</v>
      </c>
      <c r="G313" s="37">
        <v>144.8359279671</v>
      </c>
      <c r="H313" s="40">
        <f>IF(G313&lt;&gt;"",D313-G313,"")</f>
        <v>-36.127587626572</v>
      </c>
      <c r="I313" s="43">
        <f>IFERROR(H313/G313,"")</f>
        <v>-0.24943802365652</v>
      </c>
    </row>
  </sheetData>
  <sheetProtection algorithmName="SHA-512" hashValue="NjgjMjBSynpqAsnPDVLRNdtC0D30tQBHtjgyB22G/AQx236PsBw7oFiLrYwqGh0XPEejK8ny0m+CG1pYUp4C6A==" saltValue="j/KG2GdGJfxhqPcMdJPSf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313">
    <cfRule type="cellIs" dxfId="0" priority="1" operator="lessThan">
      <formula>0</formula>
      <formula>0</formula>
    </cfRule>
  </conditionalFormatting>
  <conditionalFormatting sqref="H9:I313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