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<sst xmlns="http://schemas.openxmlformats.org/spreadsheetml/2006/main" uniqueCount="404">
  <si>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J THOMAS &amp; COMPANY PVT. LTD.</t>
  </si>
  <si>
    <t xml:space="preserve">GTAC ALL REGION'S SALE 14 TO SALE 4 CTC(LEAF+DUST)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</si>
  <si>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</si>
  <si>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</si>
  <si>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</si>
  <si>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</si>
  <si>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</si>
  <si>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</si>
  <si>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</si>
  <si>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HALMARI</t>
  </si>
  <si>
    <t>HOOKHMOL</t>
  </si>
  <si>
    <t>BANAMALIE</t>
  </si>
  <si>
    <t>SOTAI</t>
  </si>
  <si>
    <t>KAMARBUND</t>
  </si>
  <si>
    <t>GELAKEY</t>
  </si>
  <si>
    <t>DEHA</t>
  </si>
  <si>
    <t>KHONA</t>
  </si>
  <si>
    <t>SREESIBBARI</t>
  </si>
  <si>
    <t>JAMIRAH</t>
  </si>
  <si>
    <t>BETTYBARI</t>
  </si>
  <si>
    <t>LUKWAH</t>
  </si>
  <si>
    <t>SAPTARISHI</t>
  </si>
  <si>
    <t>BISHNUPRIYAPREMIUM</t>
  </si>
  <si>
    <t>GHILLIDARY</t>
  </si>
  <si>
    <t>DECKIAJULI</t>
  </si>
  <si>
    <t>DOOLAHAT</t>
  </si>
  <si>
    <t>HIRAJULI</t>
  </si>
  <si>
    <t>TIZITTEA</t>
  </si>
  <si>
    <t>DOOMNI</t>
  </si>
  <si>
    <t>ORANGCLONAL</t>
  </si>
  <si>
    <t>DILLICLONAL</t>
  </si>
  <si>
    <t>PAPUMPARE</t>
  </si>
  <si>
    <t>DUBBA</t>
  </si>
  <si>
    <t>DALOWJAN</t>
  </si>
  <si>
    <t>MADHUTING</t>
  </si>
  <si>
    <t>CHARAIDEOPREMIUM</t>
  </si>
  <si>
    <t>KORANGANI</t>
  </si>
  <si>
    <t>DUKLINGIA</t>
  </si>
  <si>
    <t>DHUNSERI</t>
  </si>
  <si>
    <t>HATIJANCLONAL</t>
  </si>
  <si>
    <t>MUKTABARI</t>
  </si>
  <si>
    <t>BAHIPOOKRI</t>
  </si>
  <si>
    <t>BHAWANIPURPREMIUM</t>
  </si>
  <si>
    <t>MATIAPAHAR</t>
  </si>
  <si>
    <t>TAMULBARI</t>
  </si>
  <si>
    <t>KOPATI</t>
  </si>
  <si>
    <t>DILLICLONALBN</t>
  </si>
  <si>
    <t>DIROK</t>
  </si>
  <si>
    <t>TINGALIHILLS</t>
  </si>
  <si>
    <t>BOCHAPATHAR</t>
  </si>
  <si>
    <t>BEJOPATHAR</t>
  </si>
  <si>
    <t>TIMON</t>
  </si>
  <si>
    <t>SENGAJAN</t>
  </si>
  <si>
    <t>DEKORAI</t>
  </si>
  <si>
    <t>BORMAHJAN</t>
  </si>
  <si>
    <t>KEYHUNG</t>
  </si>
  <si>
    <t>DAHINGEAHILLS</t>
  </si>
  <si>
    <t>SADASIVA</t>
  </si>
  <si>
    <t>FRIENDSPREMIUMTEA</t>
  </si>
  <si>
    <t>HANDIQUE</t>
  </si>
  <si>
    <t>BATELI</t>
  </si>
  <si>
    <t>KOLIABUR</t>
  </si>
  <si>
    <t>OUPHULIA</t>
  </si>
  <si>
    <t>SUNDARPUR</t>
  </si>
  <si>
    <t>MADHUPUR</t>
  </si>
  <si>
    <t>SONARIE</t>
  </si>
  <si>
    <t>BEHALI</t>
  </si>
  <si>
    <t>TEZPORE&amp;GOGRA</t>
  </si>
  <si>
    <t>HAROOCHARAI</t>
  </si>
  <si>
    <t>AZIZBAGH</t>
  </si>
  <si>
    <t>HUNWAL</t>
  </si>
  <si>
    <t>DHOOLIE</t>
  </si>
  <si>
    <t>ANGHTEA</t>
  </si>
  <si>
    <t>SONABHEEL</t>
  </si>
  <si>
    <t>BORGURIROYAL</t>
  </si>
  <si>
    <t>JAIPUR</t>
  </si>
  <si>
    <t>ANANDA</t>
  </si>
  <si>
    <t>DAISAJAN</t>
  </si>
  <si>
    <t>UMATARA</t>
  </si>
  <si>
    <t>BIJLEEJAN</t>
  </si>
  <si>
    <t>DURGAPUR</t>
  </si>
  <si>
    <t>DEMOW</t>
  </si>
  <si>
    <t>HEELEAKAH</t>
  </si>
  <si>
    <t>PABHOI</t>
  </si>
  <si>
    <t>PANITOLA</t>
  </si>
  <si>
    <t>GOPALKRISHNAROYAL</t>
  </si>
  <si>
    <t>SINGRITE</t>
  </si>
  <si>
    <t>GANGAJAN</t>
  </si>
  <si>
    <t>RUPAJULI</t>
  </si>
  <si>
    <t>BHERGAON</t>
  </si>
  <si>
    <t>LANKASHI</t>
  </si>
  <si>
    <t>PANEERY</t>
  </si>
  <si>
    <t>NIMONAGARHPREMIUM</t>
  </si>
  <si>
    <t>SHRISTEA</t>
  </si>
  <si>
    <t>DOORIA</t>
  </si>
  <si>
    <t>KHANAJAN</t>
  </si>
  <si>
    <t>RAJMAI</t>
  </si>
  <si>
    <t>DIMAKUSI</t>
  </si>
  <si>
    <t>HALEM</t>
  </si>
  <si>
    <t>MARGHERITA</t>
  </si>
  <si>
    <t>DEHING</t>
  </si>
  <si>
    <t>TARAJULIE</t>
  </si>
  <si>
    <t>CHOIBARI</t>
  </si>
  <si>
    <t>PANBARIBORCHOLA</t>
  </si>
  <si>
    <t>MIJICAJAN</t>
  </si>
  <si>
    <t>RAMPORE</t>
  </si>
  <si>
    <t>DIKRONG</t>
  </si>
  <si>
    <t>SAPORTOLI</t>
  </si>
  <si>
    <t>BOROI</t>
  </si>
  <si>
    <t>ATTAREEKHAT</t>
  </si>
  <si>
    <t>DUFFLAGHUR</t>
  </si>
  <si>
    <t>NYAGOGRA</t>
  </si>
  <si>
    <t>KRISHNASUSHAIBANI</t>
  </si>
  <si>
    <t>RANGAJAN</t>
  </si>
  <si>
    <t>PHULBARI</t>
  </si>
  <si>
    <t>GREENLAND</t>
  </si>
  <si>
    <t>BHOOTEACHANG</t>
  </si>
  <si>
    <t>CHIKONMATI</t>
  </si>
  <si>
    <t>LANGARIA</t>
  </si>
  <si>
    <t>NAMDANG</t>
  </si>
  <si>
    <t>DURRUNG</t>
  </si>
  <si>
    <t>CORRAMORE</t>
  </si>
  <si>
    <t>BAGHMARICLONAL</t>
  </si>
  <si>
    <t>ARUN</t>
  </si>
  <si>
    <t>SAIKHOWA</t>
  </si>
  <si>
    <t>LOHPOHIA</t>
  </si>
  <si>
    <t>HARISHPUR</t>
  </si>
  <si>
    <t>KOLONG</t>
  </si>
  <si>
    <t>BUKHIAL</t>
  </si>
  <si>
    <t>GAUTAM</t>
  </si>
  <si>
    <t>PERTABGHUR</t>
  </si>
  <si>
    <t>GREENVIEWGOLD</t>
  </si>
  <si>
    <t>DERBY</t>
  </si>
  <si>
    <t>HAUTLEY</t>
  </si>
  <si>
    <t>DIRIAL</t>
  </si>
  <si>
    <t>UDALGURIPREMIUM</t>
  </si>
  <si>
    <t>OATING</t>
  </si>
  <si>
    <t>MONABARIE</t>
  </si>
  <si>
    <t>BORENGAJULI</t>
  </si>
  <si>
    <t>NAMBURNADI</t>
  </si>
  <si>
    <t>BEHORA</t>
  </si>
  <si>
    <t>RANGLAL</t>
  </si>
  <si>
    <t>CHOTATINGRAI</t>
  </si>
  <si>
    <t>BETJAN</t>
  </si>
  <si>
    <t>DIKHOW</t>
  </si>
  <si>
    <t>BAHANI</t>
  </si>
  <si>
    <t>MAHALUXMI</t>
  </si>
  <si>
    <t>NARSINGPORE</t>
  </si>
  <si>
    <t>KOLONY</t>
  </si>
  <si>
    <t>BEHEATING</t>
  </si>
  <si>
    <t>KANHAJULI</t>
  </si>
  <si>
    <t>TEAMAFCO</t>
  </si>
  <si>
    <t>GODUKA</t>
  </si>
  <si>
    <t>DULIABARI</t>
  </si>
  <si>
    <t>BOKAHOLA</t>
  </si>
  <si>
    <t>TARAJAN</t>
  </si>
  <si>
    <t>GOPALKRISHNA</t>
  </si>
  <si>
    <t>RAJAJULI</t>
  </si>
  <si>
    <t>TEZALPATTY</t>
  </si>
  <si>
    <t>ETHELWOLD</t>
  </si>
  <si>
    <t>HOLLONGHABI</t>
  </si>
  <si>
    <t>KANCHAN</t>
  </si>
  <si>
    <t>BAGHBARI</t>
  </si>
  <si>
    <t>RUTTONPORE</t>
  </si>
  <si>
    <t>FBTEA</t>
  </si>
  <si>
    <t>DALOABARI</t>
  </si>
  <si>
    <t>MORNAI</t>
  </si>
  <si>
    <t>SONAPUR</t>
  </si>
  <si>
    <t>GANGMOUTEA</t>
  </si>
  <si>
    <t>RUNGAJAUN</t>
  </si>
  <si>
    <t>DAYAMONICHA</t>
  </si>
  <si>
    <t>TALUP</t>
  </si>
  <si>
    <t>VASUNDHARA</t>
  </si>
  <si>
    <t>SILONIJAN</t>
  </si>
  <si>
    <t>MUTTRAPORE</t>
  </si>
  <si>
    <t>PRISHNIBHATEA</t>
  </si>
  <si>
    <t>LALBAGAN</t>
  </si>
  <si>
    <t>PHULAMPUR</t>
  </si>
  <si>
    <t>BAGRODIAKUNDAN</t>
  </si>
  <si>
    <t>DALOWJANMNB</t>
  </si>
  <si>
    <t>HAPJANPURBAT</t>
  </si>
  <si>
    <t>BOGAPANI</t>
  </si>
  <si>
    <t>HABUNG</t>
  </si>
  <si>
    <t>AMULYABARI</t>
  </si>
  <si>
    <t>PARIJAT</t>
  </si>
  <si>
    <t>BHAWANIPURTEA</t>
  </si>
  <si>
    <t>BARGARA</t>
  </si>
  <si>
    <t>BAANSBAREE</t>
  </si>
  <si>
    <t>GHOIRALLIE</t>
  </si>
  <si>
    <t>TULIP</t>
  </si>
  <si>
    <t>DEBENDRA</t>
  </si>
  <si>
    <t>RAJAPUKHURI</t>
  </si>
  <si>
    <t>CINNAMARA</t>
  </si>
  <si>
    <t>GHILLIDARYN</t>
  </si>
  <si>
    <t>ROOPACHERRA</t>
  </si>
  <si>
    <t>MONIIERKHALDIAMONDTEA</t>
  </si>
  <si>
    <t>KOKRAJHAR</t>
  </si>
  <si>
    <t>SOOKERATING</t>
  </si>
  <si>
    <t>SUKLAI</t>
  </si>
  <si>
    <t>RADHABARI</t>
  </si>
  <si>
    <t>PADMAMUKHI</t>
  </si>
  <si>
    <t>BORSAIKOTA</t>
  </si>
  <si>
    <t>KATHONIBARI</t>
  </si>
  <si>
    <t>GORUNGA</t>
  </si>
  <si>
    <t>BALIJANNORTH</t>
  </si>
  <si>
    <t>CRAIGPARK</t>
  </si>
  <si>
    <t>LALBAGROYAL</t>
  </si>
  <si>
    <t>BATIAMARIGOLD</t>
  </si>
  <si>
    <t>PADUMANIROYAL</t>
  </si>
  <si>
    <t>BAMONMATI</t>
  </si>
  <si>
    <t>NOGORA</t>
  </si>
  <si>
    <t>BEGOTITEA</t>
  </si>
  <si>
    <t>DOLAGURI</t>
  </si>
  <si>
    <t>BAGRODIA</t>
  </si>
  <si>
    <t>DAMAYANTI</t>
  </si>
  <si>
    <t>TYROON</t>
  </si>
  <si>
    <t>HAPJAN</t>
  </si>
  <si>
    <t>BANGLABARI</t>
  </si>
  <si>
    <t>DEEPLING</t>
  </si>
  <si>
    <t>PASIGHAT</t>
  </si>
  <si>
    <t>LEDOGOLD</t>
  </si>
  <si>
    <t>COSSIPORE</t>
  </si>
  <si>
    <t>LOONGSOONG</t>
  </si>
  <si>
    <t>DURGABARIGOLD</t>
  </si>
  <si>
    <t>PROBHAKORGOLD</t>
  </si>
  <si>
    <t>KAMARPUKHURITEA</t>
  </si>
  <si>
    <t>BARUAKHAT</t>
  </si>
  <si>
    <t>LALLACHERRA</t>
  </si>
  <si>
    <t>HATIMARA</t>
  </si>
  <si>
    <t>APURBABARIE</t>
  </si>
  <si>
    <t>BORPAMTEA</t>
  </si>
  <si>
    <t>LAKHIMITEA</t>
  </si>
  <si>
    <t>BOKAKHAT</t>
  </si>
  <si>
    <t>FRIENDSTEA</t>
  </si>
  <si>
    <t>MEKONG</t>
  </si>
  <si>
    <t>GIBBON</t>
  </si>
  <si>
    <t>NEWSONWAL</t>
  </si>
  <si>
    <t>SYCOTTA</t>
  </si>
  <si>
    <t>DANGARIATEA</t>
  </si>
  <si>
    <t>NAHORTOLI</t>
  </si>
  <si>
    <t>RAMBAGH</t>
  </si>
  <si>
    <t>RUPAIMS</t>
  </si>
  <si>
    <t>DURGAPURCLONAL</t>
  </si>
  <si>
    <t>KALACHERRA</t>
  </si>
  <si>
    <t>MAAKAMAKHYATEA</t>
  </si>
  <si>
    <t>SECONEE</t>
  </si>
  <si>
    <t>DONYIPOLO</t>
  </si>
  <si>
    <t>BAGRODIACLONAL</t>
  </si>
  <si>
    <t>BORPANI</t>
  </si>
  <si>
    <t>JONAKIBARI</t>
  </si>
  <si>
    <t>GOLAIBARI</t>
  </si>
  <si>
    <t>KAKATIBAREE</t>
  </si>
  <si>
    <t>RANGDHALEE</t>
  </si>
  <si>
    <t>MANIPUR</t>
  </si>
  <si>
    <t>HOKONGURI</t>
  </si>
  <si>
    <t>MADHUBAN</t>
  </si>
  <si>
    <t>BORNOI</t>
  </si>
  <si>
    <t>KATHONI</t>
  </si>
  <si>
    <t>ABHOYAPUR</t>
  </si>
  <si>
    <t>JOYMOTI</t>
  </si>
  <si>
    <t>KINWAN</t>
  </si>
  <si>
    <t>SAPOI</t>
  </si>
  <si>
    <t>RENGMA</t>
  </si>
  <si>
    <t>BASANTIBARI</t>
  </si>
  <si>
    <t>NIMONAGARH</t>
  </si>
  <si>
    <t>MODITEACLONAL</t>
  </si>
  <si>
    <t>NAHORJURI</t>
  </si>
  <si>
    <t>BALLACHERRA</t>
  </si>
  <si>
    <t>BHAIRABITEA</t>
  </si>
  <si>
    <t>AMJULITEA</t>
  </si>
  <si>
    <t>SHATABDITEA</t>
  </si>
  <si>
    <t>GAJANAN</t>
  </si>
  <si>
    <t>HATICHUNGI</t>
  </si>
  <si>
    <t>BODOLANDTEA</t>
  </si>
  <si>
    <t>CLASSIC</t>
  </si>
  <si>
    <t>GOLAGHAT</t>
  </si>
  <si>
    <t>GOLAGHATPADUMANICHA</t>
  </si>
  <si>
    <t>SANSAARCHAI</t>
  </si>
  <si>
    <t>MAHARANEETEA</t>
  </si>
  <si>
    <t>NALAPARA</t>
  </si>
  <si>
    <t>LALLAMOOKH</t>
  </si>
  <si>
    <t>BAREKURITEA</t>
  </si>
  <si>
    <t>BHELAGURI</t>
  </si>
  <si>
    <t>PIPRATOLYCL</t>
  </si>
  <si>
    <t>RUPAITEA</t>
  </si>
  <si>
    <t>DULIABAM</t>
  </si>
  <si>
    <t>HELEMBARITEA</t>
  </si>
  <si>
    <t>TIPPUK</t>
  </si>
  <si>
    <t>SUGANDHI</t>
  </si>
  <si>
    <t>RADHAKRSNATEA</t>
  </si>
  <si>
    <t>SEPHINJURI</t>
  </si>
  <si>
    <t>FALLANGANI</t>
  </si>
  <si>
    <t>BURNIEBRAES</t>
  </si>
  <si>
    <t>GOLAGHATJALLAN</t>
  </si>
  <si>
    <t>DEOHALLTEAESTATE</t>
  </si>
  <si>
    <t>GOHAINBAREE</t>
  </si>
  <si>
    <t>SHIVKALYANI</t>
  </si>
  <si>
    <t>SITAPUR</t>
  </si>
  <si>
    <t>BMJAMNAGAR</t>
  </si>
  <si>
    <t>BURHIGANG</t>
  </si>
  <si>
    <t>MANJUBARI</t>
  </si>
  <si>
    <t>TIPAM</t>
  </si>
  <si>
    <t>CLASSICBORPATHAR</t>
  </si>
  <si>
    <t>RITUBAN</t>
  </si>
  <si>
    <t>REKHAPAHAR</t>
  </si>
  <si>
    <t>AMLUCKIE</t>
  </si>
  <si>
    <t>HUPLONGCHERRA</t>
  </si>
  <si>
    <t>KHOBONG</t>
  </si>
  <si>
    <t>DEWLEAFGOLDTEA</t>
  </si>
  <si>
    <t>BORGAON</t>
  </si>
  <si>
    <t>HATIGAON</t>
  </si>
  <si>
    <t>NEGHERITING</t>
  </si>
  <si>
    <t>DHOLLABARI</t>
  </si>
  <si>
    <t>BORGURI</t>
  </si>
  <si>
    <t>HATIPOOKRI</t>
  </si>
  <si>
    <t>DIKOMBARI</t>
  </si>
  <si>
    <t>RELIANCE</t>
  </si>
  <si>
    <t>FATEMABAD</t>
  </si>
  <si>
    <t>BISWANATHTEA</t>
  </si>
  <si>
    <t>SANJIVTEA</t>
  </si>
  <si>
    <t>DIHINGMATI</t>
  </si>
  <si>
    <t>AMSOI</t>
  </si>
  <si>
    <t>SECONEEHILLS</t>
  </si>
  <si>
    <t>JAYSHREEGOLD</t>
  </si>
  <si>
    <t>SEWUJPUR</t>
  </si>
  <si>
    <t>NAHORKUTIA</t>
  </si>
  <si>
    <t>GHOORONIA</t>
  </si>
  <si>
    <t>BARGARAESTEEM</t>
  </si>
  <si>
    <t>SIMLITOLA</t>
  </si>
  <si>
    <t>KHORIJAN</t>
  </si>
  <si>
    <t>DUAMARA</t>
  </si>
  <si>
    <t>LAOJAN</t>
  </si>
  <si>
    <t>SINGIMARI</t>
  </si>
  <si>
    <t>RAMDURLABHPURROYAL</t>
  </si>
  <si>
    <t>NAGAHAT</t>
  </si>
  <si>
    <t>GANGABARI</t>
  </si>
  <si>
    <t>BOROJALINGAH</t>
  </si>
  <si>
    <t>NATUNMATI</t>
  </si>
  <si>
    <t>SUPREMETEA</t>
  </si>
  <si>
    <t>SARUPABHAJAN</t>
  </si>
  <si>
    <t>DEHINGPATKAI</t>
  </si>
  <si>
    <t>CHANDYPORE</t>
  </si>
  <si>
    <t>BIJLIBARI</t>
  </si>
  <si>
    <t>SONESWARITEA</t>
  </si>
  <si>
    <t>ANUDOK</t>
  </si>
  <si>
    <t>LALMATI</t>
  </si>
  <si>
    <t>MAHABAHUTEA</t>
  </si>
  <si>
    <t>TANUBARIGOLD</t>
  </si>
  <si>
    <t>BEMOLAPUR</t>
  </si>
  <si>
    <t>MAHAKHOWAJAN</t>
  </si>
  <si>
    <t>POLOI</t>
  </si>
  <si>
    <t>KAFEUCHA</t>
  </si>
  <si>
    <t>GININOVA</t>
  </si>
  <si>
    <t>JIASIL</t>
  </si>
  <si>
    <t>RADHAKRSNAAMRUT</t>
  </si>
  <si>
    <t>SEAZGOLD</t>
  </si>
  <si>
    <t>BUDLABETA</t>
  </si>
  <si>
    <t>NAUPUKHURI</t>
  </si>
  <si>
    <t>BOHAGI</t>
  </si>
  <si>
    <t>LONGAI</t>
  </si>
  <si>
    <t>KOTHARIPREMIUM</t>
  </si>
  <si>
    <t>SOVA</t>
  </si>
  <si>
    <t>TARA</t>
  </si>
  <si>
    <t>ULLAHTEA</t>
  </si>
  <si>
    <t>NAMERITEA</t>
  </si>
  <si>
    <t>HARISHNAGAR</t>
  </si>
  <si>
    <t>HATIKHIRA</t>
  </si>
  <si>
    <t>RAJDHANITEA</t>
  </si>
  <si>
    <t>CHHOTAHAPJANGOLD</t>
  </si>
  <si>
    <t>BORHAPJAN</t>
  </si>
  <si>
    <t>NAGAPARA</t>
  </si>
  <si>
    <t>LEELAGARH</t>
  </si>
  <si>
    <t>MAAHIBARI</t>
  </si>
  <si>
    <t>KALSI</t>
  </si>
  <si>
    <t>BAGULAMARI</t>
  </si>
  <si>
    <t>CHANDRABAG</t>
  </si>
  <si>
    <t>UTSAV</t>
  </si>
  <si>
    <t>NEFAATEA</t>
  </si>
  <si>
    <t>KAMALDOI</t>
  </si>
  <si>
    <t>SAPEYKUNG</t>
  </si>
  <si>
    <t>SONALI</t>
  </si>
  <si>
    <t>GURDEV</t>
  </si>
  <si>
    <t>DYGROON</t>
  </si>
  <si>
    <t>RANIKHOLA</t>
  </si>
  <si>
    <t>PADUMANI</t>
  </si>
  <si>
    <t>DEBRAPARA</t>
  </si>
  <si>
    <t>DEOMALITEA</t>
  </si>
  <si>
    <t>BAGESWARI</t>
  </si>
  <si>
    <t>MURTICHERRA</t>
  </si>
  <si>
    <t>SEGUNBARI</t>
  </si>
  <si>
    <t>HORUJANTEA</t>
  </si>
  <si>
    <t>CHENIMAI</t>
  </si>
  <si>
    <t>DOWAMARA</t>
  </si>
  <si>
    <t>MOHAKTEA</t>
  </si>
  <si>
    <t>MAYANK</t>
  </si>
  <si>
    <t>GAJRAJTEA</t>
  </si>
  <si>
    <t>MANKHOWA</t>
  </si>
  <si>
    <t>KUNCHUNPORE</t>
  </si>
  <si>
    <t>BIRJHORA</t>
  </si>
  <si>
    <t>KUMCHANGURI</t>
  </si>
  <si>
    <t>AUGURI</t>
  </si>
  <si>
    <t>ARYA</t>
  </si>
  <si>
    <t>LENA</t>
  </si>
  <si>
    <t>MIRAJULI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</si>
</sst>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03"/>
  <sheetViews>
    <sheetView tabSelected="1" workbookViewId="0" showGridLines="true" showRowColHeaders="1">
      <selection activeCell="H9" sqref="H9:I403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384044.1</v>
      </c>
      <c r="D9" s="35">
        <v>414.24331736902</v>
      </c>
      <c r="E9" s="29">
        <v>1</v>
      </c>
      <c r="F9" s="32">
        <v>297982.8</v>
      </c>
      <c r="G9" s="35">
        <v>407.38081593971</v>
      </c>
      <c r="H9" s="38">
        <f>IF(G9&lt;&gt;"",D9-G9,"")</f>
        <v>6.8625014293083</v>
      </c>
      <c r="I9" s="41">
        <f>IFERROR(H9/G9,"")</f>
        <v>0.016845421190192</v>
      </c>
    </row>
    <row r="10" spans="1:11">
      <c r="A10" s="25" t="s">
        <v>10</v>
      </c>
      <c r="B10" s="30">
        <v>2</v>
      </c>
      <c r="C10" s="33">
        <v>177977.4</v>
      </c>
      <c r="D10" s="36">
        <v>406.43198293716</v>
      </c>
      <c r="E10" s="30">
        <v>2</v>
      </c>
      <c r="F10" s="33">
        <v>329832.6</v>
      </c>
      <c r="G10" s="36">
        <v>387.64437263024</v>
      </c>
      <c r="H10" s="39">
        <f>IF(G10&lt;&gt;"",D10-G10,"")</f>
        <v>18.787610306922</v>
      </c>
      <c r="I10" s="42">
        <f>IFERROR(H10/G10,"")</f>
        <v>0.048466098396954</v>
      </c>
    </row>
    <row r="11" spans="1:11">
      <c r="A11" s="26" t="s">
        <v>11</v>
      </c>
      <c r="B11" s="30">
        <v>3</v>
      </c>
      <c r="C11" s="33">
        <v>183856.6</v>
      </c>
      <c r="D11" s="36">
        <v>389.87280195544</v>
      </c>
      <c r="E11" s="30">
        <v>6</v>
      </c>
      <c r="F11" s="33">
        <v>223199.1</v>
      </c>
      <c r="G11" s="36">
        <v>320.86113071244</v>
      </c>
      <c r="H11" s="39">
        <f>IF(G11&lt;&gt;"",D11-G11,"")</f>
        <v>69.011671242992</v>
      </c>
      <c r="I11" s="42">
        <f>IFERROR(H11/G11,"")</f>
        <v>0.2150826779478</v>
      </c>
    </row>
    <row r="12" spans="1:11">
      <c r="A12" s="26" t="s">
        <v>12</v>
      </c>
      <c r="B12" s="30">
        <v>4</v>
      </c>
      <c r="C12" s="33">
        <v>199516.2</v>
      </c>
      <c r="D12" s="36">
        <v>362.19896078614</v>
      </c>
      <c r="E12" s="30">
        <v>3</v>
      </c>
      <c r="F12" s="33">
        <v>222852.6</v>
      </c>
      <c r="G12" s="36">
        <v>358.05202900931</v>
      </c>
      <c r="H12" s="39">
        <f>IF(G12&lt;&gt;"",D12-G12,"")</f>
        <v>4.1469317768325</v>
      </c>
      <c r="I12" s="42">
        <f>IFERROR(H12/G12,"")</f>
        <v>0.011581925085878</v>
      </c>
    </row>
    <row r="13" spans="1:11">
      <c r="A13" s="27" t="s">
        <v>13</v>
      </c>
      <c r="B13" s="30">
        <v>5</v>
      </c>
      <c r="C13" s="33">
        <v>187473.6</v>
      </c>
      <c r="D13" s="36">
        <v>335.6008179285</v>
      </c>
      <c r="E13" s="30">
        <v>17</v>
      </c>
      <c r="F13" s="33">
        <v>217983.6</v>
      </c>
      <c r="G13" s="36">
        <v>284.6842716608</v>
      </c>
      <c r="H13" s="39">
        <f>IF(G13&lt;&gt;"",D13-G13,"")</f>
        <v>50.916546267694</v>
      </c>
      <c r="I13" s="42">
        <f>IFERROR(H13/G13,"")</f>
        <v>0.1788526846624</v>
      </c>
    </row>
    <row r="14" spans="1:11">
      <c r="A14" s="26" t="s">
        <v>14</v>
      </c>
      <c r="B14" s="30">
        <v>6</v>
      </c>
      <c r="C14" s="33">
        <v>186414.5</v>
      </c>
      <c r="D14" s="36">
        <v>331.28263037478</v>
      </c>
      <c r="E14" s="30">
        <v>4</v>
      </c>
      <c r="F14" s="33">
        <v>203053.7</v>
      </c>
      <c r="G14" s="36">
        <v>343.24883220547</v>
      </c>
      <c r="H14" s="39">
        <f>IF(G14&lt;&gt;"",D14-G14,"")</f>
        <v>-11.966201830688</v>
      </c>
      <c r="I14" s="42">
        <f>IFERROR(H14/G14,"")</f>
        <v>-0.034861595169317</v>
      </c>
    </row>
    <row r="15" spans="1:11">
      <c r="A15" s="27" t="s">
        <v>15</v>
      </c>
      <c r="B15" s="30">
        <v>7</v>
      </c>
      <c r="C15" s="33">
        <v>292265.0</v>
      </c>
      <c r="D15" s="36">
        <v>326.70151711632</v>
      </c>
      <c r="E15" s="30">
        <v>7</v>
      </c>
      <c r="F15" s="33">
        <v>325135.7</v>
      </c>
      <c r="G15" s="36">
        <v>318.94662105699</v>
      </c>
      <c r="H15" s="39">
        <f>IF(G15&lt;&gt;"",D15-G15,"")</f>
        <v>7.754896059323</v>
      </c>
      <c r="I15" s="42">
        <f>IFERROR(H15/G15,"")</f>
        <v>0.024314087522305</v>
      </c>
    </row>
    <row r="16" spans="1:11">
      <c r="A16" s="26" t="s">
        <v>16</v>
      </c>
      <c r="B16" s="30">
        <v>8</v>
      </c>
      <c r="C16" s="33">
        <v>262593.2</v>
      </c>
      <c r="D16" s="36">
        <v>322.30642453803</v>
      </c>
      <c r="E16" s="30">
        <v>11</v>
      </c>
      <c r="F16" s="33">
        <v>252211.2</v>
      </c>
      <c r="G16" s="36">
        <v>312.43573243377</v>
      </c>
      <c r="H16" s="39">
        <f>IF(G16&lt;&gt;"",D16-G16,"")</f>
        <v>9.870692104261</v>
      </c>
      <c r="I16" s="42">
        <f>IFERROR(H16/G16,"")</f>
        <v>0.031592711971104</v>
      </c>
    </row>
    <row r="17" spans="1:11">
      <c r="A17" s="26" t="s">
        <v>17</v>
      </c>
      <c r="B17" s="30">
        <v>9</v>
      </c>
      <c r="C17" s="33">
        <v>266059.3</v>
      </c>
      <c r="D17" s="36">
        <v>314.05106267663</v>
      </c>
      <c r="E17" s="30">
        <v>9</v>
      </c>
      <c r="F17" s="33">
        <v>269651.8</v>
      </c>
      <c r="G17" s="36">
        <v>317.72475763188</v>
      </c>
      <c r="H17" s="39">
        <f>IF(G17&lt;&gt;"",D17-G17,"")</f>
        <v>-3.6736949552508</v>
      </c>
      <c r="I17" s="42">
        <f>IFERROR(H17/G17,"")</f>
        <v>-0.011562507695756</v>
      </c>
    </row>
    <row r="18" spans="1:11">
      <c r="A18" s="27" t="s">
        <v>18</v>
      </c>
      <c r="B18" s="30">
        <v>10</v>
      </c>
      <c r="C18" s="33">
        <v>392981.1</v>
      </c>
      <c r="D18" s="36">
        <v>309.63144258083</v>
      </c>
      <c r="E18" s="30"/>
      <c r="F18" s="33"/>
      <c r="G18" s="36"/>
      <c r="H18" s="39" t="str">
        <f>IF(G18&lt;&gt;"",D18-G18,"")</f>
        <v/>
      </c>
      <c r="I18" s="42" t="str">
        <f>IFERROR(H18/G18,"")</f>
        <v/>
      </c>
    </row>
    <row r="19" spans="1:11">
      <c r="A19" s="27" t="s">
        <v>19</v>
      </c>
      <c r="B19" s="30">
        <v>11</v>
      </c>
      <c r="C19" s="33">
        <v>593022.7</v>
      </c>
      <c r="D19" s="36">
        <v>309.43157774567</v>
      </c>
      <c r="E19" s="30">
        <v>154</v>
      </c>
      <c r="F19" s="33">
        <v>582017.0</v>
      </c>
      <c r="G19" s="36">
        <v>177.31445851238</v>
      </c>
      <c r="H19" s="39">
        <f>IF(G19&lt;&gt;"",D19-G19,"")</f>
        <v>132.11711923329</v>
      </c>
      <c r="I19" s="42">
        <f>IFERROR(H19/G19,"")</f>
        <v>0.74510065530877</v>
      </c>
    </row>
    <row r="20" spans="1:11">
      <c r="A20" s="25" t="s">
        <v>20</v>
      </c>
      <c r="B20" s="30">
        <v>12</v>
      </c>
      <c r="C20" s="33">
        <v>434573.2</v>
      </c>
      <c r="D20" s="36">
        <v>298.37262284006</v>
      </c>
      <c r="E20" s="30">
        <v>10</v>
      </c>
      <c r="F20" s="33">
        <v>388024.2</v>
      </c>
      <c r="G20" s="36">
        <v>315.61498586944</v>
      </c>
      <c r="H20" s="39">
        <f>IF(G20&lt;&gt;"",D20-G20,"")</f>
        <v>-17.242363029373</v>
      </c>
      <c r="I20" s="42">
        <f>IFERROR(H20/G20,"")</f>
        <v>-0.054631002333033</v>
      </c>
    </row>
    <row r="21" spans="1:11">
      <c r="A21" s="26" t="s">
        <v>21</v>
      </c>
      <c r="B21" s="30">
        <v>13</v>
      </c>
      <c r="C21" s="33">
        <v>531957.5</v>
      </c>
      <c r="D21" s="36">
        <v>293.42339867377</v>
      </c>
      <c r="E21" s="30">
        <v>20</v>
      </c>
      <c r="F21" s="33">
        <v>359196.4</v>
      </c>
      <c r="G21" s="36">
        <v>276.01701409034</v>
      </c>
      <c r="H21" s="39">
        <f>IF(G21&lt;&gt;"",D21-G21,"")</f>
        <v>17.406384583425</v>
      </c>
      <c r="I21" s="42">
        <f>IFERROR(H21/G21,"")</f>
        <v>0.06306272329186</v>
      </c>
    </row>
    <row r="22" spans="1:11">
      <c r="A22" s="25" t="s">
        <v>22</v>
      </c>
      <c r="B22" s="30">
        <v>14</v>
      </c>
      <c r="C22" s="33">
        <v>121627.3</v>
      </c>
      <c r="D22" s="36">
        <v>293.04232602384</v>
      </c>
      <c r="E22" s="30"/>
      <c r="F22" s="33">
        <v>58603.6</v>
      </c>
      <c r="G22" s="36">
        <v>269.98478591759</v>
      </c>
      <c r="H22" s="39">
        <f>IF(G22&lt;&gt;"",D22-G22,"")</f>
        <v>23.057540106256</v>
      </c>
      <c r="I22" s="42">
        <f>IFERROR(H22/G22,"")</f>
        <v>0.085403109022945</v>
      </c>
    </row>
    <row r="23" spans="1:11">
      <c r="A23" s="25" t="s">
        <v>23</v>
      </c>
      <c r="B23" s="30">
        <v>15</v>
      </c>
      <c r="C23" s="33">
        <v>193410.6</v>
      </c>
      <c r="D23" s="36">
        <v>290.89602121083</v>
      </c>
      <c r="E23" s="30">
        <v>13</v>
      </c>
      <c r="F23" s="33">
        <v>149521.1</v>
      </c>
      <c r="G23" s="36">
        <v>294.28015778375</v>
      </c>
      <c r="H23" s="39">
        <f>IF(G23&lt;&gt;"",D23-G23,"")</f>
        <v>-3.3841365729178</v>
      </c>
      <c r="I23" s="42">
        <f>IFERROR(H23/G23,"")</f>
        <v>-0.011499710338624</v>
      </c>
    </row>
    <row r="24" spans="1:11">
      <c r="A24" s="27" t="s">
        <v>24</v>
      </c>
      <c r="B24" s="30">
        <v>16</v>
      </c>
      <c r="C24" s="33">
        <v>702034.2</v>
      </c>
      <c r="D24" s="36">
        <v>290.00642903152</v>
      </c>
      <c r="E24" s="30">
        <v>30</v>
      </c>
      <c r="F24" s="33">
        <v>646212.5</v>
      </c>
      <c r="G24" s="36">
        <v>256.68647759058</v>
      </c>
      <c r="H24" s="39">
        <f>IF(G24&lt;&gt;"",D24-G24,"")</f>
        <v>33.319951440944</v>
      </c>
      <c r="I24" s="42">
        <f>IFERROR(H24/G24,"")</f>
        <v>0.12980797334439</v>
      </c>
    </row>
    <row r="25" spans="1:11">
      <c r="A25" s="26" t="s">
        <v>25</v>
      </c>
      <c r="B25" s="30">
        <v>17</v>
      </c>
      <c r="C25" s="33">
        <v>342447.3</v>
      </c>
      <c r="D25" s="36">
        <v>288.40076765096</v>
      </c>
      <c r="E25" s="30">
        <v>29</v>
      </c>
      <c r="F25" s="33">
        <v>367806.6</v>
      </c>
      <c r="G25" s="36">
        <v>256.87377768643</v>
      </c>
      <c r="H25" s="39">
        <f>IF(G25&lt;&gt;"",D25-G25,"")</f>
        <v>31.526989964539</v>
      </c>
      <c r="I25" s="42">
        <f>IFERROR(H25/G25,"")</f>
        <v>0.12273339166221</v>
      </c>
    </row>
    <row r="26" spans="1:11">
      <c r="A26" s="27" t="s">
        <v>26</v>
      </c>
      <c r="B26" s="30">
        <v>18</v>
      </c>
      <c r="C26" s="33">
        <v>383510.4</v>
      </c>
      <c r="D26" s="36">
        <v>287.36761454187</v>
      </c>
      <c r="E26" s="30">
        <v>5</v>
      </c>
      <c r="F26" s="33">
        <v>340617.8</v>
      </c>
      <c r="G26" s="36">
        <v>321.32634759546</v>
      </c>
      <c r="H26" s="39">
        <f>IF(G26&lt;&gt;"",D26-G26,"")</f>
        <v>-33.958733053583</v>
      </c>
      <c r="I26" s="42">
        <f>IFERROR(H26/G26,"")</f>
        <v>-0.10568300205602</v>
      </c>
    </row>
    <row r="27" spans="1:11">
      <c r="A27" s="26" t="s">
        <v>27</v>
      </c>
      <c r="B27" s="30">
        <v>19</v>
      </c>
      <c r="C27" s="33">
        <v>570195.5</v>
      </c>
      <c r="D27" s="36">
        <v>286.7602113661</v>
      </c>
      <c r="E27" s="30"/>
      <c r="F27" s="33">
        <v>94647.7</v>
      </c>
      <c r="G27" s="36">
        <v>280.62199609711</v>
      </c>
      <c r="H27" s="39">
        <f>IF(G27&lt;&gt;"",D27-G27,"")</f>
        <v>6.1382152689961</v>
      </c>
      <c r="I27" s="42">
        <f>IFERROR(H27/G27,"")</f>
        <v>0.021873607038531</v>
      </c>
    </row>
    <row r="28" spans="1:11">
      <c r="A28" s="27" t="s">
        <v>28</v>
      </c>
      <c r="B28" s="30">
        <v>20</v>
      </c>
      <c r="C28" s="33">
        <v>998175.9</v>
      </c>
      <c r="D28" s="36">
        <v>282.9390821798</v>
      </c>
      <c r="E28" s="30">
        <v>16</v>
      </c>
      <c r="F28" s="33">
        <v>956696.6</v>
      </c>
      <c r="G28" s="36">
        <v>288.30678848446</v>
      </c>
      <c r="H28" s="39">
        <f>IF(G28&lt;&gt;"",D28-G28,"")</f>
        <v>-5.3677063046538</v>
      </c>
      <c r="I28" s="42">
        <f>IFERROR(H28/G28,"")</f>
        <v>-0.01861803647729</v>
      </c>
    </row>
    <row r="29" spans="1:11">
      <c r="A29" s="25" t="s">
        <v>29</v>
      </c>
      <c r="B29" s="30">
        <v>21</v>
      </c>
      <c r="C29" s="33">
        <v>532970.7</v>
      </c>
      <c r="D29" s="36">
        <v>281.08417723526</v>
      </c>
      <c r="E29" s="30">
        <v>149</v>
      </c>
      <c r="F29" s="33">
        <v>658563.5</v>
      </c>
      <c r="G29" s="36">
        <v>178.59407179414</v>
      </c>
      <c r="H29" s="39">
        <f>IF(G29&lt;&gt;"",D29-G29,"")</f>
        <v>102.49010544112</v>
      </c>
      <c r="I29" s="42">
        <f>IFERROR(H29/G29,"")</f>
        <v>0.57387182234837</v>
      </c>
    </row>
    <row r="30" spans="1:11">
      <c r="A30" s="26" t="s">
        <v>30</v>
      </c>
      <c r="B30" s="30">
        <v>22</v>
      </c>
      <c r="C30" s="33">
        <v>373315.7</v>
      </c>
      <c r="D30" s="36">
        <v>276.13636528011</v>
      </c>
      <c r="E30" s="30">
        <v>159</v>
      </c>
      <c r="F30" s="33">
        <v>754785.9</v>
      </c>
      <c r="G30" s="36">
        <v>175.77442252167</v>
      </c>
      <c r="H30" s="39">
        <f>IF(G30&lt;&gt;"",D30-G30,"")</f>
        <v>100.36194275844</v>
      </c>
      <c r="I30" s="42">
        <f>IFERROR(H30/G30,"")</f>
        <v>0.57097011794231</v>
      </c>
    </row>
    <row r="31" spans="1:11">
      <c r="A31" s="25" t="s">
        <v>31</v>
      </c>
      <c r="B31" s="30">
        <v>23</v>
      </c>
      <c r="C31" s="33">
        <v>1437975.2</v>
      </c>
      <c r="D31" s="36">
        <v>275.05100755562</v>
      </c>
      <c r="E31" s="30">
        <v>22</v>
      </c>
      <c r="F31" s="33">
        <v>1312227.8</v>
      </c>
      <c r="G31" s="36">
        <v>273.19518158356</v>
      </c>
      <c r="H31" s="39">
        <f>IF(G31&lt;&gt;"",D31-G31,"")</f>
        <v>1.8558259720606</v>
      </c>
      <c r="I31" s="42">
        <f>IFERROR(H31/G31,"")</f>
        <v>0.0067930406433356</v>
      </c>
    </row>
    <row r="32" spans="1:11">
      <c r="A32" s="27" t="s">
        <v>32</v>
      </c>
      <c r="B32" s="30">
        <v>24</v>
      </c>
      <c r="C32" s="33">
        <v>571307.2</v>
      </c>
      <c r="D32" s="36">
        <v>270.2531609964</v>
      </c>
      <c r="E32" s="30">
        <v>8</v>
      </c>
      <c r="F32" s="33">
        <v>408539.3</v>
      </c>
      <c r="G32" s="36">
        <v>318.65318000006</v>
      </c>
      <c r="H32" s="39">
        <f>IF(G32&lt;&gt;"",D32-G32,"")</f>
        <v>-48.400019003668</v>
      </c>
      <c r="I32" s="42">
        <f>IFERROR(H32/G32,"")</f>
        <v>-0.15188933311024</v>
      </c>
    </row>
    <row r="33" spans="1:11">
      <c r="A33" s="27" t="s">
        <v>33</v>
      </c>
      <c r="B33" s="30">
        <v>25</v>
      </c>
      <c r="C33" s="33">
        <v>131072.9</v>
      </c>
      <c r="D33" s="36">
        <v>269.38597833725</v>
      </c>
      <c r="E33" s="30"/>
      <c r="F33" s="33">
        <v>96601.1</v>
      </c>
      <c r="G33" s="36">
        <v>251.69526641001</v>
      </c>
      <c r="H33" s="39">
        <f>IF(G33&lt;&gt;"",D33-G33,"")</f>
        <v>17.690711927236</v>
      </c>
      <c r="I33" s="42">
        <f>IFERROR(H33/G33,"")</f>
        <v>0.070286232155109</v>
      </c>
    </row>
    <row r="34" spans="1:11">
      <c r="A34" s="27" t="s">
        <v>34</v>
      </c>
      <c r="B34" s="30">
        <v>26</v>
      </c>
      <c r="C34" s="33">
        <v>382812.1</v>
      </c>
      <c r="D34" s="36">
        <v>268.64583747483</v>
      </c>
      <c r="E34" s="30">
        <v>165</v>
      </c>
      <c r="F34" s="33">
        <v>733239.6</v>
      </c>
      <c r="G34" s="36">
        <v>175.07066162275</v>
      </c>
      <c r="H34" s="39">
        <f>IF(G34&lt;&gt;"",D34-G34,"")</f>
        <v>93.575175852085</v>
      </c>
      <c r="I34" s="42">
        <f>IFERROR(H34/G34,"")</f>
        <v>0.53449947001243</v>
      </c>
    </row>
    <row r="35" spans="1:11">
      <c r="A35" s="25" t="s">
        <v>35</v>
      </c>
      <c r="B35" s="30">
        <v>27</v>
      </c>
      <c r="C35" s="33">
        <v>142032.7</v>
      </c>
      <c r="D35" s="36">
        <v>266.12619206704</v>
      </c>
      <c r="E35" s="30"/>
      <c r="F35" s="33">
        <v>55100.8</v>
      </c>
      <c r="G35" s="36">
        <v>283.69359610024</v>
      </c>
      <c r="H35" s="39">
        <f>IF(G35&lt;&gt;"",D35-G35,"")</f>
        <v>-17.5674040332</v>
      </c>
      <c r="I35" s="42">
        <f>IFERROR(H35/G35,"")</f>
        <v>-0.061923865306401</v>
      </c>
    </row>
    <row r="36" spans="1:11">
      <c r="A36" s="26" t="s">
        <v>36</v>
      </c>
      <c r="B36" s="30">
        <v>28</v>
      </c>
      <c r="C36" s="33">
        <v>297582.6</v>
      </c>
      <c r="D36" s="36">
        <v>266.04994310823</v>
      </c>
      <c r="E36" s="30">
        <v>24</v>
      </c>
      <c r="F36" s="33">
        <v>324387.3</v>
      </c>
      <c r="G36" s="36">
        <v>263.92692531428</v>
      </c>
      <c r="H36" s="39">
        <f>IF(G36&lt;&gt;"",D36-G36,"")</f>
        <v>2.1230177939556</v>
      </c>
      <c r="I36" s="42">
        <f>IFERROR(H36/G36,"")</f>
        <v>0.0080439606206435</v>
      </c>
    </row>
    <row r="37" spans="1:11">
      <c r="A37" s="27" t="s">
        <v>37</v>
      </c>
      <c r="B37" s="30">
        <v>29</v>
      </c>
      <c r="C37" s="33">
        <v>700543.6</v>
      </c>
      <c r="D37" s="36">
        <v>266.04202465057</v>
      </c>
      <c r="E37" s="30">
        <v>28</v>
      </c>
      <c r="F37" s="33">
        <v>1104906.1</v>
      </c>
      <c r="G37" s="36">
        <v>257.93307060211</v>
      </c>
      <c r="H37" s="39">
        <f>IF(G37&lt;&gt;"",D37-G37,"")</f>
        <v>8.108954048463</v>
      </c>
      <c r="I37" s="42">
        <f>IFERROR(H37/G37,"")</f>
        <v>0.031438210034618</v>
      </c>
    </row>
    <row r="38" spans="1:11">
      <c r="A38" s="27" t="s">
        <v>38</v>
      </c>
      <c r="B38" s="30">
        <v>30</v>
      </c>
      <c r="C38" s="33">
        <v>717105.7</v>
      </c>
      <c r="D38" s="36">
        <v>264.60242987889</v>
      </c>
      <c r="E38" s="30">
        <v>140</v>
      </c>
      <c r="F38" s="33">
        <v>540058.2</v>
      </c>
      <c r="G38" s="36">
        <v>182.55124762479</v>
      </c>
      <c r="H38" s="39">
        <f>IF(G38&lt;&gt;"",D38-G38,"")</f>
        <v>82.051182254094</v>
      </c>
      <c r="I38" s="42">
        <f>IFERROR(H38/G38,"")</f>
        <v>0.44946930421827</v>
      </c>
    </row>
    <row r="39" spans="1:11">
      <c r="A39" s="27" t="s">
        <v>39</v>
      </c>
      <c r="B39" s="30">
        <v>31</v>
      </c>
      <c r="C39" s="33">
        <v>365036.6</v>
      </c>
      <c r="D39" s="36">
        <v>263.77255979263</v>
      </c>
      <c r="E39" s="30">
        <v>241</v>
      </c>
      <c r="F39" s="33">
        <v>520786.1</v>
      </c>
      <c r="G39" s="36">
        <v>157.02794890263</v>
      </c>
      <c r="H39" s="39">
        <f>IF(G39&lt;&gt;"",D39-G39,"")</f>
        <v>106.74461089</v>
      </c>
      <c r="I39" s="42">
        <f>IFERROR(H39/G39,"")</f>
        <v>0.6797809666112</v>
      </c>
    </row>
    <row r="40" spans="1:11">
      <c r="A40" s="26" t="s">
        <v>40</v>
      </c>
      <c r="B40" s="30">
        <v>32</v>
      </c>
      <c r="C40" s="33">
        <v>681851.3</v>
      </c>
      <c r="D40" s="36">
        <v>263.06987461929</v>
      </c>
      <c r="E40" s="30">
        <v>49</v>
      </c>
      <c r="F40" s="33">
        <v>665239.3</v>
      </c>
      <c r="G40" s="36">
        <v>241.57397014879</v>
      </c>
      <c r="H40" s="39">
        <f>IF(G40&lt;&gt;"",D40-G40,"")</f>
        <v>21.495904470503</v>
      </c>
      <c r="I40" s="42">
        <f>IFERROR(H40/G40,"")</f>
        <v>0.088982701477578</v>
      </c>
    </row>
    <row r="41" spans="1:11">
      <c r="A41" s="26" t="s">
        <v>41</v>
      </c>
      <c r="B41" s="30">
        <v>33</v>
      </c>
      <c r="C41" s="33">
        <v>239775.5</v>
      </c>
      <c r="D41" s="36">
        <v>261.37129648359</v>
      </c>
      <c r="E41" s="30">
        <v>102</v>
      </c>
      <c r="F41" s="33">
        <v>358643.7</v>
      </c>
      <c r="G41" s="36">
        <v>198.12368291984</v>
      </c>
      <c r="H41" s="39">
        <f>IF(G41&lt;&gt;"",D41-G41,"")</f>
        <v>63.247613563741</v>
      </c>
      <c r="I41" s="42">
        <f>IFERROR(H41/G41,"")</f>
        <v>0.31923297927653</v>
      </c>
    </row>
    <row r="42" spans="1:11">
      <c r="A42" s="25" t="s">
        <v>42</v>
      </c>
      <c r="B42" s="30">
        <v>34</v>
      </c>
      <c r="C42" s="33">
        <v>612886.5</v>
      </c>
      <c r="D42" s="36">
        <v>260.12439774738</v>
      </c>
      <c r="E42" s="30">
        <v>45</v>
      </c>
      <c r="F42" s="33">
        <v>482281.5</v>
      </c>
      <c r="G42" s="36">
        <v>243.44145483499</v>
      </c>
      <c r="H42" s="39">
        <f>IF(G42&lt;&gt;"",D42-G42,"")</f>
        <v>16.682942912393</v>
      </c>
      <c r="I42" s="42">
        <f>IFERROR(H42/G42,"")</f>
        <v>0.068529589275176</v>
      </c>
    </row>
    <row r="43" spans="1:11">
      <c r="A43" s="26" t="s">
        <v>43</v>
      </c>
      <c r="B43" s="30">
        <v>35</v>
      </c>
      <c r="C43" s="33">
        <v>318945.0</v>
      </c>
      <c r="D43" s="36">
        <v>260.08566398595</v>
      </c>
      <c r="E43" s="30">
        <v>50</v>
      </c>
      <c r="F43" s="33">
        <v>351640.1</v>
      </c>
      <c r="G43" s="36">
        <v>240.63439579274</v>
      </c>
      <c r="H43" s="39">
        <f>IF(G43&lt;&gt;"",D43-G43,"")</f>
        <v>19.45126819321</v>
      </c>
      <c r="I43" s="42">
        <f>IFERROR(H43/G43,"")</f>
        <v>0.080833282910906</v>
      </c>
    </row>
    <row r="44" spans="1:11">
      <c r="A44" s="26" t="s">
        <v>44</v>
      </c>
      <c r="B44" s="30">
        <v>36</v>
      </c>
      <c r="C44" s="33">
        <v>152720.1</v>
      </c>
      <c r="D44" s="36">
        <v>258.98421622301</v>
      </c>
      <c r="E44" s="30">
        <v>21</v>
      </c>
      <c r="F44" s="33">
        <v>131216.5</v>
      </c>
      <c r="G44" s="36">
        <v>275.69035601468</v>
      </c>
      <c r="H44" s="39">
        <f>IF(G44&lt;&gt;"",D44-G44,"")</f>
        <v>-16.706139791666</v>
      </c>
      <c r="I44" s="42">
        <f>IFERROR(H44/G44,"")</f>
        <v>-0.060597476216312</v>
      </c>
    </row>
    <row r="45" spans="1:11">
      <c r="A45" s="26" t="s">
        <v>45</v>
      </c>
      <c r="B45" s="30">
        <v>37</v>
      </c>
      <c r="C45" s="33">
        <v>714354.3</v>
      </c>
      <c r="D45" s="36">
        <v>255.66654067876</v>
      </c>
      <c r="E45" s="30">
        <v>51</v>
      </c>
      <c r="F45" s="33">
        <v>680562.0</v>
      </c>
      <c r="G45" s="36">
        <v>239.87999991184</v>
      </c>
      <c r="H45" s="39">
        <f>IF(G45&lt;&gt;"",D45-G45,"")</f>
        <v>15.786540766926</v>
      </c>
      <c r="I45" s="42">
        <f>IFERROR(H45/G45,"")</f>
        <v>0.065810158298851</v>
      </c>
    </row>
    <row r="46" spans="1:11">
      <c r="A46" s="27" t="s">
        <v>46</v>
      </c>
      <c r="B46" s="30">
        <v>38</v>
      </c>
      <c r="C46" s="33">
        <v>593868.3</v>
      </c>
      <c r="D46" s="36">
        <v>255.04347344352</v>
      </c>
      <c r="E46" s="30"/>
      <c r="F46" s="33"/>
      <c r="G46" s="36"/>
      <c r="H46" s="39" t="str">
        <f>IF(G46&lt;&gt;"",D46-G46,"")</f>
        <v/>
      </c>
      <c r="I46" s="42" t="str">
        <f>IFERROR(H46/G46,"")</f>
        <v/>
      </c>
    </row>
    <row r="47" spans="1:11">
      <c r="A47" s="26" t="s">
        <v>47</v>
      </c>
      <c r="B47" s="30">
        <v>39</v>
      </c>
      <c r="C47" s="33">
        <v>389229.4</v>
      </c>
      <c r="D47" s="36">
        <v>254.6555201123</v>
      </c>
      <c r="E47" s="30">
        <v>110</v>
      </c>
      <c r="F47" s="33">
        <v>662369.34</v>
      </c>
      <c r="G47" s="36">
        <v>196.15615864708</v>
      </c>
      <c r="H47" s="39">
        <f>IF(G47&lt;&gt;"",D47-G47,"")</f>
        <v>58.499361465227</v>
      </c>
      <c r="I47" s="42">
        <f>IFERROR(H47/G47,"")</f>
        <v>0.29822852297224</v>
      </c>
    </row>
    <row r="48" spans="1:11">
      <c r="A48" s="27" t="s">
        <v>48</v>
      </c>
      <c r="B48" s="30">
        <v>40</v>
      </c>
      <c r="C48" s="33">
        <v>131419.3</v>
      </c>
      <c r="D48" s="36">
        <v>254.34797096013</v>
      </c>
      <c r="E48" s="30">
        <v>31</v>
      </c>
      <c r="F48" s="33">
        <v>212483.0</v>
      </c>
      <c r="G48" s="36">
        <v>256.68002098991</v>
      </c>
      <c r="H48" s="39">
        <f>IF(G48&lt;&gt;"",D48-G48,"")</f>
        <v>-2.3320500297893</v>
      </c>
      <c r="I48" s="42">
        <f>IFERROR(H48/G48,"")</f>
        <v>-0.0090854364932477</v>
      </c>
    </row>
    <row r="49" spans="1:11">
      <c r="A49" s="26" t="s">
        <v>49</v>
      </c>
      <c r="B49" s="30">
        <v>41</v>
      </c>
      <c r="C49" s="33">
        <v>138837.4</v>
      </c>
      <c r="D49" s="36">
        <v>253.78661513396</v>
      </c>
      <c r="E49" s="30">
        <v>69</v>
      </c>
      <c r="F49" s="33">
        <v>160247.1</v>
      </c>
      <c r="G49" s="36">
        <v>221.95841172789</v>
      </c>
      <c r="H49" s="39">
        <f>IF(G49&lt;&gt;"",D49-G49,"")</f>
        <v>31.828203406074</v>
      </c>
      <c r="I49" s="42">
        <f>IFERROR(H49/G49,"")</f>
        <v>0.1433971488546</v>
      </c>
    </row>
    <row r="50" spans="1:11">
      <c r="A50" s="26" t="s">
        <v>50</v>
      </c>
      <c r="B50" s="30">
        <v>42</v>
      </c>
      <c r="C50" s="33">
        <v>323399.4</v>
      </c>
      <c r="D50" s="36">
        <v>253.01587263304</v>
      </c>
      <c r="E50" s="30">
        <v>53</v>
      </c>
      <c r="F50" s="33">
        <v>501630.8</v>
      </c>
      <c r="G50" s="36">
        <v>239.45885858683</v>
      </c>
      <c r="H50" s="39">
        <f>IF(G50&lt;&gt;"",D50-G50,"")</f>
        <v>13.557014046202</v>
      </c>
      <c r="I50" s="42">
        <f>IFERROR(H50/G50,"")</f>
        <v>0.056615212008478</v>
      </c>
    </row>
    <row r="51" spans="1:11">
      <c r="A51" s="25" t="s">
        <v>51</v>
      </c>
      <c r="B51" s="30">
        <v>43</v>
      </c>
      <c r="C51" s="33">
        <v>244829.6</v>
      </c>
      <c r="D51" s="36">
        <v>252.92787432565</v>
      </c>
      <c r="E51" s="30">
        <v>42</v>
      </c>
      <c r="F51" s="33">
        <v>247994.2</v>
      </c>
      <c r="G51" s="36">
        <v>244.75403134428</v>
      </c>
      <c r="H51" s="39">
        <f>IF(G51&lt;&gt;"",D51-G51,"")</f>
        <v>8.1738429813721</v>
      </c>
      <c r="I51" s="42">
        <f>IFERROR(H51/G51,"")</f>
        <v>0.03339615260463</v>
      </c>
    </row>
    <row r="52" spans="1:11">
      <c r="A52" s="25" t="s">
        <v>52</v>
      </c>
      <c r="B52" s="30">
        <v>44</v>
      </c>
      <c r="C52" s="33">
        <v>329108.05</v>
      </c>
      <c r="D52" s="36">
        <v>252.58743351917</v>
      </c>
      <c r="E52" s="30">
        <v>34</v>
      </c>
      <c r="F52" s="33">
        <v>254831.45</v>
      </c>
      <c r="G52" s="36">
        <v>253.51952182511</v>
      </c>
      <c r="H52" s="39">
        <f>IF(G52&lt;&gt;"",D52-G52,"")</f>
        <v>-0.93208830593844</v>
      </c>
      <c r="I52" s="42">
        <f>IFERROR(H52/G52,"")</f>
        <v>-0.0036765938150571</v>
      </c>
    </row>
    <row r="53" spans="1:11">
      <c r="A53" s="25" t="s">
        <v>53</v>
      </c>
      <c r="B53" s="30">
        <v>45</v>
      </c>
      <c r="C53" s="33">
        <v>561695.48</v>
      </c>
      <c r="D53" s="36">
        <v>251.7988800622</v>
      </c>
      <c r="E53" s="30">
        <v>52</v>
      </c>
      <c r="F53" s="33">
        <v>701726.8</v>
      </c>
      <c r="G53" s="36">
        <v>239.67041945669</v>
      </c>
      <c r="H53" s="39">
        <f>IF(G53&lt;&gt;"",D53-G53,"")</f>
        <v>12.128460605511</v>
      </c>
      <c r="I53" s="42">
        <f>IFERROR(H53/G53,"")</f>
        <v>0.050604745604425</v>
      </c>
    </row>
    <row r="54" spans="1:11">
      <c r="A54" s="25" t="s">
        <v>54</v>
      </c>
      <c r="B54" s="30">
        <v>46</v>
      </c>
      <c r="C54" s="33">
        <v>243146.0</v>
      </c>
      <c r="D54" s="36">
        <v>250.66479440336</v>
      </c>
      <c r="E54" s="30">
        <v>36</v>
      </c>
      <c r="F54" s="33">
        <v>324039.1</v>
      </c>
      <c r="G54" s="36">
        <v>251.536401317</v>
      </c>
      <c r="H54" s="39">
        <f>IF(G54&lt;&gt;"",D54-G54,"")</f>
        <v>-0.87160691363908</v>
      </c>
      <c r="I54" s="42">
        <f>IFERROR(H54/G54,"")</f>
        <v>-0.0034651323191216</v>
      </c>
    </row>
    <row r="55" spans="1:11">
      <c r="A55" s="25" t="s">
        <v>55</v>
      </c>
      <c r="B55" s="30">
        <v>47</v>
      </c>
      <c r="C55" s="33">
        <v>299000.5</v>
      </c>
      <c r="D55" s="36">
        <v>249.54912015197</v>
      </c>
      <c r="E55" s="30">
        <v>126</v>
      </c>
      <c r="F55" s="33">
        <v>533066.4</v>
      </c>
      <c r="G55" s="36">
        <v>189.23070784428</v>
      </c>
      <c r="H55" s="39">
        <f>IF(G55&lt;&gt;"",D55-G55,"")</f>
        <v>60.318412307697</v>
      </c>
      <c r="I55" s="42">
        <f>IFERROR(H55/G55,"")</f>
        <v>0.31875594080288</v>
      </c>
    </row>
    <row r="56" spans="1:11">
      <c r="A56" s="26" t="s">
        <v>56</v>
      </c>
      <c r="B56" s="30">
        <v>48</v>
      </c>
      <c r="C56" s="33">
        <v>522887.5</v>
      </c>
      <c r="D56" s="36">
        <v>247.8336917597</v>
      </c>
      <c r="E56" s="30">
        <v>33</v>
      </c>
      <c r="F56" s="33">
        <v>461262.0</v>
      </c>
      <c r="G56" s="36">
        <v>254.06488004648</v>
      </c>
      <c r="H56" s="39">
        <f>IF(G56&lt;&gt;"",D56-G56,"")</f>
        <v>-6.2311882867814</v>
      </c>
      <c r="I56" s="42">
        <f>IFERROR(H56/G56,"")</f>
        <v>-0.024525972600548</v>
      </c>
    </row>
    <row r="57" spans="1:11">
      <c r="A57" s="26" t="s">
        <v>57</v>
      </c>
      <c r="B57" s="30">
        <v>49</v>
      </c>
      <c r="C57" s="33">
        <v>315480.9</v>
      </c>
      <c r="D57" s="36">
        <v>247.44867217001</v>
      </c>
      <c r="E57" s="30">
        <v>73</v>
      </c>
      <c r="F57" s="33">
        <v>248423.9</v>
      </c>
      <c r="G57" s="36">
        <v>215.2859539682</v>
      </c>
      <c r="H57" s="39">
        <f>IF(G57&lt;&gt;"",D57-G57,"")</f>
        <v>32.162718201814</v>
      </c>
      <c r="I57" s="42">
        <f>IFERROR(H57/G57,"")</f>
        <v>0.14939533958897</v>
      </c>
    </row>
    <row r="58" spans="1:11">
      <c r="A58" s="25" t="s">
        <v>58</v>
      </c>
      <c r="B58" s="30">
        <v>50</v>
      </c>
      <c r="C58" s="33">
        <v>369719.3</v>
      </c>
      <c r="D58" s="36">
        <v>245.51852716372</v>
      </c>
      <c r="E58" s="30">
        <v>61</v>
      </c>
      <c r="F58" s="33">
        <v>253702.4</v>
      </c>
      <c r="G58" s="36">
        <v>225.48168484019</v>
      </c>
      <c r="H58" s="39">
        <f>IF(G58&lt;&gt;"",D58-G58,"")</f>
        <v>20.036842323525</v>
      </c>
      <c r="I58" s="42">
        <f>IFERROR(H58/G58,"")</f>
        <v>0.088862394024269</v>
      </c>
    </row>
    <row r="59" spans="1:11">
      <c r="A59" s="27" t="s">
        <v>59</v>
      </c>
      <c r="B59" s="30">
        <v>51</v>
      </c>
      <c r="C59" s="33">
        <v>175627.7</v>
      </c>
      <c r="D59" s="36">
        <v>244.93018982769</v>
      </c>
      <c r="E59" s="30">
        <v>43</v>
      </c>
      <c r="F59" s="33">
        <v>163637.4</v>
      </c>
      <c r="G59" s="36">
        <v>244.32502777482</v>
      </c>
      <c r="H59" s="39">
        <f>IF(G59&lt;&gt;"",D59-G59,"")</f>
        <v>0.60516205286225</v>
      </c>
      <c r="I59" s="42">
        <f>IFERROR(H59/G59,"")</f>
        <v>0.0024768729522871</v>
      </c>
    </row>
    <row r="60" spans="1:11">
      <c r="A60" s="25" t="s">
        <v>60</v>
      </c>
      <c r="B60" s="30">
        <v>52</v>
      </c>
      <c r="C60" s="33">
        <v>294268.8</v>
      </c>
      <c r="D60" s="36">
        <v>243.32943247806</v>
      </c>
      <c r="E60" s="30">
        <v>64</v>
      </c>
      <c r="F60" s="33">
        <v>389642.6</v>
      </c>
      <c r="G60" s="36">
        <v>223.60876043841</v>
      </c>
      <c r="H60" s="39">
        <f>IF(G60&lt;&gt;"",D60-G60,"")</f>
        <v>19.720672039649</v>
      </c>
      <c r="I60" s="42">
        <f>IFERROR(H60/G60,"")</f>
        <v>0.088192752381366</v>
      </c>
    </row>
    <row r="61" spans="1:11">
      <c r="A61" s="27" t="s">
        <v>61</v>
      </c>
      <c r="B61" s="30">
        <v>53</v>
      </c>
      <c r="C61" s="33">
        <v>437116.2</v>
      </c>
      <c r="D61" s="36">
        <v>242.97968778096</v>
      </c>
      <c r="E61" s="30">
        <v>58</v>
      </c>
      <c r="F61" s="33">
        <v>451422.7</v>
      </c>
      <c r="G61" s="36">
        <v>232.73904458061</v>
      </c>
      <c r="H61" s="39">
        <f>IF(G61&lt;&gt;"",D61-G61,"")</f>
        <v>10.240643200349</v>
      </c>
      <c r="I61" s="42">
        <f>IFERROR(H61/G61,"")</f>
        <v>0.04400053810826</v>
      </c>
    </row>
    <row r="62" spans="1:11">
      <c r="A62" s="27" t="s">
        <v>62</v>
      </c>
      <c r="B62" s="30">
        <v>54</v>
      </c>
      <c r="C62" s="33">
        <v>136366.5</v>
      </c>
      <c r="D62" s="36">
        <v>242.94393344406</v>
      </c>
      <c r="E62" s="30">
        <v>65</v>
      </c>
      <c r="F62" s="33">
        <v>180790.6</v>
      </c>
      <c r="G62" s="36">
        <v>222.86716787267</v>
      </c>
      <c r="H62" s="39">
        <f>IF(G62&lt;&gt;"",D62-G62,"")</f>
        <v>20.076765571398</v>
      </c>
      <c r="I62" s="42">
        <f>IFERROR(H62/G62,"")</f>
        <v>0.090083998298345</v>
      </c>
    </row>
    <row r="63" spans="1:11">
      <c r="A63" s="25" t="s">
        <v>63</v>
      </c>
      <c r="B63" s="30">
        <v>55</v>
      </c>
      <c r="C63" s="33">
        <v>362327.5</v>
      </c>
      <c r="D63" s="36">
        <v>242.06992210086</v>
      </c>
      <c r="E63" s="30">
        <v>60</v>
      </c>
      <c r="F63" s="33">
        <v>455839.1</v>
      </c>
      <c r="G63" s="36">
        <v>226.08954826385</v>
      </c>
      <c r="H63" s="39">
        <f>IF(G63&lt;&gt;"",D63-G63,"")</f>
        <v>15.980373837011</v>
      </c>
      <c r="I63" s="42">
        <f>IFERROR(H63/G63,"")</f>
        <v>0.070681612483749</v>
      </c>
    </row>
    <row r="64" spans="1:11">
      <c r="A64" s="25" t="s">
        <v>64</v>
      </c>
      <c r="B64" s="30">
        <v>56</v>
      </c>
      <c r="C64" s="33">
        <v>1019356.1</v>
      </c>
      <c r="D64" s="36">
        <v>240.29637425037</v>
      </c>
      <c r="E64" s="30">
        <v>40</v>
      </c>
      <c r="F64" s="33">
        <v>1628768.6</v>
      </c>
      <c r="G64" s="36">
        <v>247.31471701996</v>
      </c>
      <c r="H64" s="39">
        <f>IF(G64&lt;&gt;"",D64-G64,"")</f>
        <v>-7.0183427695899</v>
      </c>
      <c r="I64" s="42">
        <f>IFERROR(H64/G64,"")</f>
        <v>-0.02837818490609</v>
      </c>
    </row>
    <row r="65" spans="1:11">
      <c r="A65" s="26" t="s">
        <v>65</v>
      </c>
      <c r="B65" s="30">
        <v>57</v>
      </c>
      <c r="C65" s="33">
        <v>249227.6</v>
      </c>
      <c r="D65" s="36">
        <v>237.45148410529</v>
      </c>
      <c r="E65" s="30">
        <v>120</v>
      </c>
      <c r="F65" s="33">
        <v>300216.5</v>
      </c>
      <c r="G65" s="36">
        <v>191.48318796602</v>
      </c>
      <c r="H65" s="39">
        <f>IF(G65&lt;&gt;"",D65-G65,"")</f>
        <v>45.968296139274</v>
      </c>
      <c r="I65" s="42">
        <f>IFERROR(H65/G65,"")</f>
        <v>0.24006439744168</v>
      </c>
    </row>
    <row r="66" spans="1:11">
      <c r="A66" s="26" t="s">
        <v>66</v>
      </c>
      <c r="B66" s="30">
        <v>58</v>
      </c>
      <c r="C66" s="33">
        <v>692870.6</v>
      </c>
      <c r="D66" s="36">
        <v>236.81390507838</v>
      </c>
      <c r="E66" s="30">
        <v>85</v>
      </c>
      <c r="F66" s="33">
        <v>782821.8</v>
      </c>
      <c r="G66" s="36">
        <v>206.37840042268</v>
      </c>
      <c r="H66" s="39">
        <f>IF(G66&lt;&gt;"",D66-G66,"")</f>
        <v>30.435504655704</v>
      </c>
      <c r="I66" s="42">
        <f>IFERROR(H66/G66,"")</f>
        <v>0.14747427343835</v>
      </c>
    </row>
    <row r="67" spans="1:11">
      <c r="A67" s="26" t="s">
        <v>67</v>
      </c>
      <c r="B67" s="30">
        <v>59</v>
      </c>
      <c r="C67" s="33">
        <v>263677.7</v>
      </c>
      <c r="D67" s="36">
        <v>235.85677400857</v>
      </c>
      <c r="E67" s="30">
        <v>76</v>
      </c>
      <c r="F67" s="33">
        <v>358656.3</v>
      </c>
      <c r="G67" s="36">
        <v>212.6491599339</v>
      </c>
      <c r="H67" s="39">
        <f>IF(G67&lt;&gt;"",D67-G67,"")</f>
        <v>23.207614074674</v>
      </c>
      <c r="I67" s="42">
        <f>IFERROR(H67/G67,"")</f>
        <v>0.10913569600693</v>
      </c>
    </row>
    <row r="68" spans="1:11">
      <c r="A68" s="27" t="s">
        <v>68</v>
      </c>
      <c r="B68" s="30">
        <v>60</v>
      </c>
      <c r="C68" s="33">
        <v>323864</v>
      </c>
      <c r="D68" s="36">
        <v>234.54570251711</v>
      </c>
      <c r="E68" s="30">
        <v>46</v>
      </c>
      <c r="F68" s="33">
        <v>304269.7</v>
      </c>
      <c r="G68" s="36">
        <v>242.34614356934</v>
      </c>
      <c r="H68" s="39">
        <f>IF(G68&lt;&gt;"",D68-G68,"")</f>
        <v>-7.8004410522341</v>
      </c>
      <c r="I68" s="42">
        <f>IFERROR(H68/G68,"")</f>
        <v>-0.032187188693606</v>
      </c>
    </row>
    <row r="69" spans="1:11">
      <c r="A69" s="27" t="s">
        <v>69</v>
      </c>
      <c r="B69" s="30">
        <v>61</v>
      </c>
      <c r="C69" s="33">
        <v>213775.8</v>
      </c>
      <c r="D69" s="36">
        <v>233.99358065787</v>
      </c>
      <c r="E69" s="30"/>
      <c r="F69" s="33"/>
      <c r="G69" s="36"/>
      <c r="H69" s="39" t="str">
        <f>IF(G69&lt;&gt;"",D69-G69,"")</f>
        <v/>
      </c>
      <c r="I69" s="42" t="str">
        <f>IFERROR(H69/G69,"")</f>
        <v/>
      </c>
    </row>
    <row r="70" spans="1:11">
      <c r="A70" s="27" t="s">
        <v>70</v>
      </c>
      <c r="B70" s="30">
        <v>62</v>
      </c>
      <c r="C70" s="33">
        <v>482048.2</v>
      </c>
      <c r="D70" s="36">
        <v>233.12401145778</v>
      </c>
      <c r="E70" s="30">
        <v>56</v>
      </c>
      <c r="F70" s="33">
        <v>588996.6</v>
      </c>
      <c r="G70" s="36">
        <v>235.75248702624</v>
      </c>
      <c r="H70" s="39">
        <f>IF(G70&lt;&gt;"",D70-G70,"")</f>
        <v>-2.6284755684654</v>
      </c>
      <c r="I70" s="42">
        <f>IFERROR(H70/G70,"")</f>
        <v>-0.011149301547656</v>
      </c>
    </row>
    <row r="71" spans="1:11">
      <c r="A71" s="26" t="s">
        <v>71</v>
      </c>
      <c r="B71" s="30">
        <v>63</v>
      </c>
      <c r="C71" s="33">
        <v>300954.7</v>
      </c>
      <c r="D71" s="36">
        <v>232.14452341166</v>
      </c>
      <c r="E71" s="30">
        <v>48</v>
      </c>
      <c r="F71" s="33">
        <v>158239.2</v>
      </c>
      <c r="G71" s="36">
        <v>241.88469544841</v>
      </c>
      <c r="H71" s="39">
        <f>IF(G71&lt;&gt;"",D71-G71,"")</f>
        <v>-9.7401720367468</v>
      </c>
      <c r="I71" s="42">
        <f>IFERROR(H71/G71,"")</f>
        <v>-0.040267830995633</v>
      </c>
    </row>
    <row r="72" spans="1:11">
      <c r="A72" s="25" t="s">
        <v>72</v>
      </c>
      <c r="B72" s="30">
        <v>64</v>
      </c>
      <c r="C72" s="33">
        <v>759206.2</v>
      </c>
      <c r="D72" s="36">
        <v>231.6882048645</v>
      </c>
      <c r="E72" s="30">
        <v>183</v>
      </c>
      <c r="F72" s="33">
        <v>907545.9</v>
      </c>
      <c r="G72" s="36">
        <v>170.2730049246</v>
      </c>
      <c r="H72" s="39">
        <f>IF(G72&lt;&gt;"",D72-G72,"")</f>
        <v>61.415199939902</v>
      </c>
      <c r="I72" s="42">
        <f>IFERROR(H72/G72,"")</f>
        <v>0.36068665122283</v>
      </c>
    </row>
    <row r="73" spans="1:11">
      <c r="A73" s="25" t="s">
        <v>73</v>
      </c>
      <c r="B73" s="30">
        <v>65</v>
      </c>
      <c r="C73" s="33">
        <v>604586.4</v>
      </c>
      <c r="D73" s="36">
        <v>231.2437633397</v>
      </c>
      <c r="E73" s="30">
        <v>152</v>
      </c>
      <c r="F73" s="33">
        <v>592349.5</v>
      </c>
      <c r="G73" s="36">
        <v>178.01347076346</v>
      </c>
      <c r="H73" s="39">
        <f>IF(G73&lt;&gt;"",D73-G73,"")</f>
        <v>53.230292576239</v>
      </c>
      <c r="I73" s="42">
        <f>IFERROR(H73/G73,"")</f>
        <v>0.29902395783839</v>
      </c>
    </row>
    <row r="74" spans="1:11">
      <c r="A74" s="26" t="s">
        <v>74</v>
      </c>
      <c r="B74" s="30">
        <v>66</v>
      </c>
      <c r="C74" s="33">
        <v>138551.8</v>
      </c>
      <c r="D74" s="36">
        <v>230.90214778877</v>
      </c>
      <c r="E74" s="30"/>
      <c r="F74" s="33">
        <v>89804.4</v>
      </c>
      <c r="G74" s="36">
        <v>255.16579588528</v>
      </c>
      <c r="H74" s="39">
        <f>IF(G74&lt;&gt;"",D74-G74,"")</f>
        <v>-24.26364809651</v>
      </c>
      <c r="I74" s="42">
        <f>IFERROR(H74/G74,"")</f>
        <v>-0.095089735723902</v>
      </c>
    </row>
    <row r="75" spans="1:11">
      <c r="A75" s="25" t="s">
        <v>75</v>
      </c>
      <c r="B75" s="30">
        <v>67</v>
      </c>
      <c r="C75" s="33">
        <v>205030.7</v>
      </c>
      <c r="D75" s="36">
        <v>230.88330284196</v>
      </c>
      <c r="E75" s="30"/>
      <c r="F75" s="33">
        <v>12795.87</v>
      </c>
      <c r="G75" s="36">
        <v>213.73195570133</v>
      </c>
      <c r="H75" s="39">
        <f>IF(G75&lt;&gt;"",D75-G75,"")</f>
        <v>17.151347140633</v>
      </c>
      <c r="I75" s="42">
        <f>IFERROR(H75/G75,"")</f>
        <v>0.080246994813448</v>
      </c>
    </row>
    <row r="76" spans="1:11">
      <c r="A76" s="27" t="s">
        <v>76</v>
      </c>
      <c r="B76" s="30">
        <v>68</v>
      </c>
      <c r="C76" s="33">
        <v>1116388.7</v>
      </c>
      <c r="D76" s="36">
        <v>229.98741594214</v>
      </c>
      <c r="E76" s="30">
        <v>25</v>
      </c>
      <c r="F76" s="33">
        <v>1238666.4</v>
      </c>
      <c r="G76" s="36">
        <v>263.57060496676</v>
      </c>
      <c r="H76" s="39">
        <f>IF(G76&lt;&gt;"",D76-G76,"")</f>
        <v>-33.583189024625</v>
      </c>
      <c r="I76" s="42">
        <f>IFERROR(H76/G76,"")</f>
        <v>-0.12741629146718</v>
      </c>
    </row>
    <row r="77" spans="1:11">
      <c r="A77" s="27" t="s">
        <v>77</v>
      </c>
      <c r="B77" s="30">
        <v>69</v>
      </c>
      <c r="C77" s="33">
        <v>202543.1</v>
      </c>
      <c r="D77" s="36">
        <v>227.51802653361</v>
      </c>
      <c r="E77" s="30"/>
      <c r="F77" s="33"/>
      <c r="G77" s="36"/>
      <c r="H77" s="39" t="str">
        <f>IF(G77&lt;&gt;"",D77-G77,"")</f>
        <v/>
      </c>
      <c r="I77" s="42" t="str">
        <f>IFERROR(H77/G77,"")</f>
        <v/>
      </c>
    </row>
    <row r="78" spans="1:11">
      <c r="A78" s="25" t="s">
        <v>78</v>
      </c>
      <c r="B78" s="30">
        <v>70</v>
      </c>
      <c r="C78" s="33">
        <v>323147.2</v>
      </c>
      <c r="D78" s="36">
        <v>226.39318613932</v>
      </c>
      <c r="E78" s="30">
        <v>57</v>
      </c>
      <c r="F78" s="33">
        <v>177049.4</v>
      </c>
      <c r="G78" s="36">
        <v>233.48269014185</v>
      </c>
      <c r="H78" s="39">
        <f>IF(G78&lt;&gt;"",D78-G78,"")</f>
        <v>-7.0895040025276</v>
      </c>
      <c r="I78" s="42">
        <f>IFERROR(H78/G78,"")</f>
        <v>-0.030364152469806</v>
      </c>
    </row>
    <row r="79" spans="1:11">
      <c r="A79" s="25" t="s">
        <v>79</v>
      </c>
      <c r="B79" s="30">
        <v>71</v>
      </c>
      <c r="C79" s="33">
        <v>699018.2</v>
      </c>
      <c r="D79" s="36">
        <v>226.05879217451</v>
      </c>
      <c r="E79" s="30">
        <v>59</v>
      </c>
      <c r="F79" s="33">
        <v>845474</v>
      </c>
      <c r="G79" s="36">
        <v>227.84164421378</v>
      </c>
      <c r="H79" s="39">
        <f>IF(G79&lt;&gt;"",D79-G79,"")</f>
        <v>-1.7828520392686</v>
      </c>
      <c r="I79" s="42">
        <f>IFERROR(H79/G79,"")</f>
        <v>-0.0078249612594781</v>
      </c>
    </row>
    <row r="80" spans="1:11">
      <c r="A80" s="27" t="s">
        <v>80</v>
      </c>
      <c r="B80" s="30">
        <v>72</v>
      </c>
      <c r="C80" s="33">
        <v>175239.4</v>
      </c>
      <c r="D80" s="36">
        <v>225.12850820078</v>
      </c>
      <c r="E80" s="30">
        <v>74</v>
      </c>
      <c r="F80" s="33">
        <v>145955.0</v>
      </c>
      <c r="G80" s="36">
        <v>215.20261450447</v>
      </c>
      <c r="H80" s="39">
        <f>IF(G80&lt;&gt;"",D80-G80,"")</f>
        <v>9.9258936963108</v>
      </c>
      <c r="I80" s="42">
        <f>IFERROR(H80/G80,"")</f>
        <v>0.046123480977061</v>
      </c>
    </row>
    <row r="81" spans="1:11">
      <c r="A81" s="25" t="s">
        <v>81</v>
      </c>
      <c r="B81" s="30">
        <v>73</v>
      </c>
      <c r="C81" s="33">
        <v>140918.1</v>
      </c>
      <c r="D81" s="36">
        <v>224.2684800604</v>
      </c>
      <c r="E81" s="30">
        <v>47</v>
      </c>
      <c r="F81" s="33">
        <v>157097.8</v>
      </c>
      <c r="G81" s="36">
        <v>242.21140270583</v>
      </c>
      <c r="H81" s="39">
        <f>IF(G81&lt;&gt;"",D81-G81,"")</f>
        <v>-17.942922645427</v>
      </c>
      <c r="I81" s="42">
        <f>IFERROR(H81/G81,"")</f>
        <v>-0.074079595118065</v>
      </c>
    </row>
    <row r="82" spans="1:11">
      <c r="A82" s="25" t="s">
        <v>82</v>
      </c>
      <c r="B82" s="30">
        <v>74</v>
      </c>
      <c r="C82" s="33">
        <v>1005361.8</v>
      </c>
      <c r="D82" s="36">
        <v>224.14035116512</v>
      </c>
      <c r="E82" s="30">
        <v>35</v>
      </c>
      <c r="F82" s="33">
        <v>763421.9</v>
      </c>
      <c r="G82" s="36">
        <v>251.65957853711</v>
      </c>
      <c r="H82" s="39">
        <f>IF(G82&lt;&gt;"",D82-G82,"")</f>
        <v>-27.519227371987</v>
      </c>
      <c r="I82" s="42">
        <f>IFERROR(H82/G82,"")</f>
        <v>-0.10935100317642</v>
      </c>
    </row>
    <row r="83" spans="1:11">
      <c r="A83" s="25" t="s">
        <v>83</v>
      </c>
      <c r="B83" s="30">
        <v>75</v>
      </c>
      <c r="C83" s="33">
        <v>195361.8</v>
      </c>
      <c r="D83" s="36">
        <v>223.55559070402</v>
      </c>
      <c r="E83" s="30">
        <v>32</v>
      </c>
      <c r="F83" s="33">
        <v>407947.5</v>
      </c>
      <c r="G83" s="36">
        <v>254.45128159874</v>
      </c>
      <c r="H83" s="39">
        <f>IF(G83&lt;&gt;"",D83-G83,"")</f>
        <v>-30.895690894718</v>
      </c>
      <c r="I83" s="42">
        <f>IFERROR(H83/G83,"")</f>
        <v>-0.12142084999768</v>
      </c>
    </row>
    <row r="84" spans="1:11">
      <c r="A84" s="27" t="s">
        <v>84</v>
      </c>
      <c r="B84" s="30">
        <v>76</v>
      </c>
      <c r="C84" s="33">
        <v>208413.05</v>
      </c>
      <c r="D84" s="36">
        <v>223.48688529821</v>
      </c>
      <c r="E84" s="30"/>
      <c r="F84" s="33"/>
      <c r="G84" s="36"/>
      <c r="H84" s="39" t="str">
        <f>IF(G84&lt;&gt;"",D84-G84,"")</f>
        <v/>
      </c>
      <c r="I84" s="42" t="str">
        <f>IFERROR(H84/G84,"")</f>
        <v/>
      </c>
    </row>
    <row r="85" spans="1:11">
      <c r="A85" s="25" t="s">
        <v>85</v>
      </c>
      <c r="B85" s="30">
        <v>77</v>
      </c>
      <c r="C85" s="33">
        <v>241295.5</v>
      </c>
      <c r="D85" s="36">
        <v>223.15990310636</v>
      </c>
      <c r="E85" s="30"/>
      <c r="F85" s="33"/>
      <c r="G85" s="36"/>
      <c r="H85" s="39" t="str">
        <f>IF(G85&lt;&gt;"",D85-G85,"")</f>
        <v/>
      </c>
      <c r="I85" s="42" t="str">
        <f>IFERROR(H85/G85,"")</f>
        <v/>
      </c>
    </row>
    <row r="86" spans="1:11">
      <c r="A86" s="25" t="s">
        <v>86</v>
      </c>
      <c r="B86" s="30">
        <v>78</v>
      </c>
      <c r="C86" s="33">
        <v>242312.2</v>
      </c>
      <c r="D86" s="36">
        <v>223.14427296686</v>
      </c>
      <c r="E86" s="30"/>
      <c r="F86" s="33"/>
      <c r="G86" s="36"/>
      <c r="H86" s="39" t="str">
        <f>IF(G86&lt;&gt;"",D86-G86,"")</f>
        <v/>
      </c>
      <c r="I86" s="42" t="str">
        <f>IFERROR(H86/G86,"")</f>
        <v/>
      </c>
    </row>
    <row r="87" spans="1:11">
      <c r="A87" s="26" t="s">
        <v>87</v>
      </c>
      <c r="B87" s="30">
        <v>79</v>
      </c>
      <c r="C87" s="33">
        <v>522559.4</v>
      </c>
      <c r="D87" s="36">
        <v>222.00526313372</v>
      </c>
      <c r="E87" s="30">
        <v>122</v>
      </c>
      <c r="F87" s="33">
        <v>488060.2</v>
      </c>
      <c r="G87" s="36">
        <v>190.46069337348</v>
      </c>
      <c r="H87" s="39">
        <f>IF(G87&lt;&gt;"",D87-G87,"")</f>
        <v>31.544569760241</v>
      </c>
      <c r="I87" s="42">
        <f>IFERROR(H87/G87,"")</f>
        <v>0.16562246625021</v>
      </c>
    </row>
    <row r="88" spans="1:11">
      <c r="A88" s="26" t="s">
        <v>88</v>
      </c>
      <c r="B88" s="30">
        <v>80</v>
      </c>
      <c r="C88" s="33">
        <v>185907.9</v>
      </c>
      <c r="D88" s="36">
        <v>221.84510878774</v>
      </c>
      <c r="E88" s="30">
        <v>81</v>
      </c>
      <c r="F88" s="33">
        <v>220782.6</v>
      </c>
      <c r="G88" s="36">
        <v>210.14884234537</v>
      </c>
      <c r="H88" s="39">
        <f>IF(G88&lt;&gt;"",D88-G88,"")</f>
        <v>11.696266442372</v>
      </c>
      <c r="I88" s="42">
        <f>IFERROR(H88/G88,"")</f>
        <v>0.055657058643941</v>
      </c>
    </row>
    <row r="89" spans="1:11">
      <c r="A89" s="25" t="s">
        <v>89</v>
      </c>
      <c r="B89" s="30">
        <v>81</v>
      </c>
      <c r="C89" s="33">
        <v>227121.1</v>
      </c>
      <c r="D89" s="36">
        <v>221.66364683862</v>
      </c>
      <c r="E89" s="30">
        <v>63</v>
      </c>
      <c r="F89" s="33">
        <v>284773.8</v>
      </c>
      <c r="G89" s="36">
        <v>224.94874247561</v>
      </c>
      <c r="H89" s="39">
        <f>IF(G89&lt;&gt;"",D89-G89,"")</f>
        <v>-3.2850956369822</v>
      </c>
      <c r="I89" s="42">
        <f>IFERROR(H89/G89,"")</f>
        <v>-0.014603751951796</v>
      </c>
    </row>
    <row r="90" spans="1:11">
      <c r="A90" s="26" t="s">
        <v>90</v>
      </c>
      <c r="B90" s="30">
        <v>82</v>
      </c>
      <c r="C90" s="33">
        <v>393462.5</v>
      </c>
      <c r="D90" s="36">
        <v>220.26060450488</v>
      </c>
      <c r="E90" s="30">
        <v>75</v>
      </c>
      <c r="F90" s="33">
        <v>369670.8</v>
      </c>
      <c r="G90" s="36">
        <v>213.38753669481</v>
      </c>
      <c r="H90" s="39">
        <f>IF(G90&lt;&gt;"",D90-G90,"")</f>
        <v>6.8730678100658</v>
      </c>
      <c r="I90" s="42">
        <f>IFERROR(H90/G90,"")</f>
        <v>0.032209321671377</v>
      </c>
    </row>
    <row r="91" spans="1:11">
      <c r="A91" s="25" t="s">
        <v>91</v>
      </c>
      <c r="B91" s="30">
        <v>83</v>
      </c>
      <c r="C91" s="33">
        <v>231599.9</v>
      </c>
      <c r="D91" s="36">
        <v>219.82018947331</v>
      </c>
      <c r="E91" s="30">
        <v>77</v>
      </c>
      <c r="F91" s="33">
        <v>448529.5</v>
      </c>
      <c r="G91" s="36">
        <v>210.9899409069</v>
      </c>
      <c r="H91" s="39">
        <f>IF(G91&lt;&gt;"",D91-G91,"")</f>
        <v>8.8302485664148</v>
      </c>
      <c r="I91" s="42">
        <f>IFERROR(H91/G91,"")</f>
        <v>0.041851514477229</v>
      </c>
    </row>
    <row r="92" spans="1:11">
      <c r="A92" s="25" t="s">
        <v>92</v>
      </c>
      <c r="B92" s="30">
        <v>84</v>
      </c>
      <c r="C92" s="33">
        <v>160551.9</v>
      </c>
      <c r="D92" s="36">
        <v>219.45682424188</v>
      </c>
      <c r="E92" s="30"/>
      <c r="F92" s="33">
        <v>3377.8</v>
      </c>
      <c r="G92" s="36">
        <v>157.66765350228</v>
      </c>
      <c r="H92" s="39">
        <f>IF(G92&lt;&gt;"",D92-G92,"")</f>
        <v>61.789170739601</v>
      </c>
      <c r="I92" s="42">
        <f>IFERROR(H92/G92,"")</f>
        <v>0.39189503596378</v>
      </c>
    </row>
    <row r="93" spans="1:11">
      <c r="A93" s="26" t="s">
        <v>93</v>
      </c>
      <c r="B93" s="30">
        <v>85</v>
      </c>
      <c r="C93" s="33">
        <v>246282.1</v>
      </c>
      <c r="D93" s="36">
        <v>219.44700041132</v>
      </c>
      <c r="E93" s="30">
        <v>119</v>
      </c>
      <c r="F93" s="33">
        <v>318272.7</v>
      </c>
      <c r="G93" s="36">
        <v>191.49495291302</v>
      </c>
      <c r="H93" s="39">
        <f>IF(G93&lt;&gt;"",D93-G93,"")</f>
        <v>27.952047498296</v>
      </c>
      <c r="I93" s="42">
        <f>IFERROR(H93/G93,"")</f>
        <v>0.14596754156227</v>
      </c>
    </row>
    <row r="94" spans="1:11">
      <c r="A94" s="25" t="s">
        <v>94</v>
      </c>
      <c r="B94" s="30">
        <v>86</v>
      </c>
      <c r="C94" s="33">
        <v>522613.2</v>
      </c>
      <c r="D94" s="36">
        <v>219.26490930577</v>
      </c>
      <c r="E94" s="30">
        <v>96</v>
      </c>
      <c r="F94" s="33">
        <v>668787.1</v>
      </c>
      <c r="G94" s="36">
        <v>200.30797708269</v>
      </c>
      <c r="H94" s="39">
        <f>IF(G94&lt;&gt;"",D94-G94,"")</f>
        <v>18.956932223082</v>
      </c>
      <c r="I94" s="42">
        <f>IFERROR(H94/G94,"")</f>
        <v>0.094638928010619</v>
      </c>
    </row>
    <row r="95" spans="1:11">
      <c r="A95" s="26" t="s">
        <v>95</v>
      </c>
      <c r="B95" s="30">
        <v>87</v>
      </c>
      <c r="C95" s="33">
        <v>165725.4</v>
      </c>
      <c r="D95" s="36">
        <v>217.8061516219</v>
      </c>
      <c r="E95" s="30">
        <v>147</v>
      </c>
      <c r="F95" s="33">
        <v>167993.8</v>
      </c>
      <c r="G95" s="36">
        <v>178.88947568303</v>
      </c>
      <c r="H95" s="39">
        <f>IF(G95&lt;&gt;"",D95-G95,"")</f>
        <v>38.916675938869</v>
      </c>
      <c r="I95" s="42">
        <f>IFERROR(H95/G95,"")</f>
        <v>0.21754592208557</v>
      </c>
    </row>
    <row r="96" spans="1:11">
      <c r="A96" s="26" t="s">
        <v>96</v>
      </c>
      <c r="B96" s="30">
        <v>88</v>
      </c>
      <c r="C96" s="33">
        <v>343875.5</v>
      </c>
      <c r="D96" s="36">
        <v>217.76878783164</v>
      </c>
      <c r="E96" s="30">
        <v>143</v>
      </c>
      <c r="F96" s="33">
        <v>565290.5</v>
      </c>
      <c r="G96" s="36">
        <v>181.56872952933</v>
      </c>
      <c r="H96" s="39">
        <f>IF(G96&lt;&gt;"",D96-G96,"")</f>
        <v>36.200058302312</v>
      </c>
      <c r="I96" s="42">
        <f>IFERROR(H96/G96,"")</f>
        <v>0.19937385912294</v>
      </c>
    </row>
    <row r="97" spans="1:11">
      <c r="A97" s="25" t="s">
        <v>97</v>
      </c>
      <c r="B97" s="30">
        <v>89</v>
      </c>
      <c r="C97" s="33">
        <v>528671.6</v>
      </c>
      <c r="D97" s="36">
        <v>217.70472293197</v>
      </c>
      <c r="E97" s="30">
        <v>116</v>
      </c>
      <c r="F97" s="33">
        <v>822078.1</v>
      </c>
      <c r="G97" s="36">
        <v>193.82731020325</v>
      </c>
      <c r="H97" s="39">
        <f>IF(G97&lt;&gt;"",D97-G97,"")</f>
        <v>23.877412728716</v>
      </c>
      <c r="I97" s="42">
        <f>IFERROR(H97/G97,"")</f>
        <v>0.12318910427884</v>
      </c>
    </row>
    <row r="98" spans="1:11">
      <c r="A98" s="25" t="s">
        <v>98</v>
      </c>
      <c r="B98" s="30">
        <v>90</v>
      </c>
      <c r="C98" s="33">
        <v>402678.6</v>
      </c>
      <c r="D98" s="36">
        <v>216.69624236302</v>
      </c>
      <c r="E98" s="30">
        <v>100</v>
      </c>
      <c r="F98" s="33">
        <v>519723.7</v>
      </c>
      <c r="G98" s="36">
        <v>198.61441184999</v>
      </c>
      <c r="H98" s="39">
        <f>IF(G98&lt;&gt;"",D98-G98,"")</f>
        <v>18.081830513027</v>
      </c>
      <c r="I98" s="42">
        <f>IFERROR(H98/G98,"")</f>
        <v>0.091039871400089</v>
      </c>
    </row>
    <row r="99" spans="1:11">
      <c r="A99" s="25" t="s">
        <v>99</v>
      </c>
      <c r="B99" s="30">
        <v>91</v>
      </c>
      <c r="C99" s="33">
        <v>280392.9</v>
      </c>
      <c r="D99" s="36">
        <v>215.91069424368</v>
      </c>
      <c r="E99" s="30">
        <v>180</v>
      </c>
      <c r="F99" s="33">
        <v>426121.6</v>
      </c>
      <c r="G99" s="36">
        <v>171.00978218424</v>
      </c>
      <c r="H99" s="39">
        <f>IF(G99&lt;&gt;"",D99-G99,"")</f>
        <v>44.900912059444</v>
      </c>
      <c r="I99" s="42">
        <f>IFERROR(H99/G99,"")</f>
        <v>0.26256341295768</v>
      </c>
    </row>
    <row r="100" spans="1:11">
      <c r="A100" s="26" t="s">
        <v>100</v>
      </c>
      <c r="B100" s="30">
        <v>92</v>
      </c>
      <c r="C100" s="33">
        <v>289820.3</v>
      </c>
      <c r="D100" s="36">
        <v>215.66064385414</v>
      </c>
      <c r="E100" s="30">
        <v>202</v>
      </c>
      <c r="F100" s="33">
        <v>684909.1</v>
      </c>
      <c r="G100" s="36">
        <v>164.54085571355</v>
      </c>
      <c r="H100" s="39">
        <f>IF(G100&lt;&gt;"",D100-G100,"")</f>
        <v>51.119788140586</v>
      </c>
      <c r="I100" s="42">
        <f>IFERROR(H100/G100,"")</f>
        <v>0.31068142874849</v>
      </c>
    </row>
    <row r="101" spans="1:11">
      <c r="A101" s="25" t="s">
        <v>101</v>
      </c>
      <c r="B101" s="30">
        <v>93</v>
      </c>
      <c r="C101" s="33">
        <v>359751.2</v>
      </c>
      <c r="D101" s="36">
        <v>215.3778697611</v>
      </c>
      <c r="E101" s="30">
        <v>86</v>
      </c>
      <c r="F101" s="33">
        <v>373122.5</v>
      </c>
      <c r="G101" s="36">
        <v>206.1369367969</v>
      </c>
      <c r="H101" s="39">
        <f>IF(G101&lt;&gt;"",D101-G101,"")</f>
        <v>9.2409329642051</v>
      </c>
      <c r="I101" s="42">
        <f>IFERROR(H101/G101,"")</f>
        <v>0.044829098112145</v>
      </c>
    </row>
    <row r="102" spans="1:11">
      <c r="A102" s="26" t="s">
        <v>102</v>
      </c>
      <c r="B102" s="30">
        <v>94</v>
      </c>
      <c r="C102" s="33">
        <v>320104.0</v>
      </c>
      <c r="D102" s="36">
        <v>215.27793029765</v>
      </c>
      <c r="E102" s="30">
        <v>87</v>
      </c>
      <c r="F102" s="33">
        <v>308914.5</v>
      </c>
      <c r="G102" s="36">
        <v>204.96878618517</v>
      </c>
      <c r="H102" s="39">
        <f>IF(G102&lt;&gt;"",D102-G102,"")</f>
        <v>10.309144112479</v>
      </c>
      <c r="I102" s="42">
        <f>IFERROR(H102/G102,"")</f>
        <v>0.050296166086312</v>
      </c>
    </row>
    <row r="103" spans="1:11">
      <c r="A103" s="25" t="s">
        <v>103</v>
      </c>
      <c r="B103" s="30">
        <v>95</v>
      </c>
      <c r="C103" s="33">
        <v>288289.5</v>
      </c>
      <c r="D103" s="36">
        <v>214.20395990836</v>
      </c>
      <c r="E103" s="30"/>
      <c r="F103" s="33">
        <v>19671.8</v>
      </c>
      <c r="G103" s="36">
        <v>220.05450441749</v>
      </c>
      <c r="H103" s="39">
        <f>IF(G103&lt;&gt;"",D103-G103,"")</f>
        <v>-5.8505445091351</v>
      </c>
      <c r="I103" s="42">
        <f>IFERROR(H103/G103,"")</f>
        <v>-0.026586797323791</v>
      </c>
    </row>
    <row r="104" spans="1:11">
      <c r="A104" s="26" t="s">
        <v>104</v>
      </c>
      <c r="B104" s="30">
        <v>96</v>
      </c>
      <c r="C104" s="33">
        <v>550139.5</v>
      </c>
      <c r="D104" s="36">
        <v>214.1357057619</v>
      </c>
      <c r="E104" s="30">
        <v>111</v>
      </c>
      <c r="F104" s="33">
        <v>745425.7</v>
      </c>
      <c r="G104" s="36">
        <v>195.77157669772</v>
      </c>
      <c r="H104" s="39">
        <f>IF(G104&lt;&gt;"",D104-G104,"")</f>
        <v>18.364129064184</v>
      </c>
      <c r="I104" s="42">
        <f>IFERROR(H104/G104,"")</f>
        <v>0.093803857403363</v>
      </c>
    </row>
    <row r="105" spans="1:11">
      <c r="A105" s="26" t="s">
        <v>105</v>
      </c>
      <c r="B105" s="30">
        <v>97</v>
      </c>
      <c r="C105" s="33">
        <v>267884.5</v>
      </c>
      <c r="D105" s="36">
        <v>213.67857864117</v>
      </c>
      <c r="E105" s="30">
        <v>97</v>
      </c>
      <c r="F105" s="33">
        <v>287063.3</v>
      </c>
      <c r="G105" s="36">
        <v>199.91596522439</v>
      </c>
      <c r="H105" s="39">
        <f>IF(G105&lt;&gt;"",D105-G105,"")</f>
        <v>13.762613416774</v>
      </c>
      <c r="I105" s="42">
        <f>IFERROR(H105/G105,"")</f>
        <v>0.068841992690908</v>
      </c>
    </row>
    <row r="106" spans="1:11">
      <c r="A106" s="25" t="s">
        <v>106</v>
      </c>
      <c r="B106" s="30">
        <v>98</v>
      </c>
      <c r="C106" s="33">
        <v>135619.7</v>
      </c>
      <c r="D106" s="36">
        <v>213.59763588918</v>
      </c>
      <c r="E106" s="30">
        <v>133</v>
      </c>
      <c r="F106" s="33">
        <v>128259.3</v>
      </c>
      <c r="G106" s="36">
        <v>184.94609123861</v>
      </c>
      <c r="H106" s="39">
        <f>IF(G106&lt;&gt;"",D106-G106,"")</f>
        <v>28.651544650573</v>
      </c>
      <c r="I106" s="42">
        <f>IFERROR(H106/G106,"")</f>
        <v>0.15491835733694</v>
      </c>
    </row>
    <row r="107" spans="1:11">
      <c r="A107" s="27" t="s">
        <v>107</v>
      </c>
      <c r="B107" s="30">
        <v>99</v>
      </c>
      <c r="C107" s="33">
        <v>336643.4</v>
      </c>
      <c r="D107" s="36">
        <v>213.35590627946</v>
      </c>
      <c r="E107" s="30">
        <v>80</v>
      </c>
      <c r="F107" s="33">
        <v>353914.7</v>
      </c>
      <c r="G107" s="36">
        <v>210.44412085737</v>
      </c>
      <c r="H107" s="39">
        <f>IF(G107&lt;&gt;"",D107-G107,"")</f>
        <v>2.9117854220933</v>
      </c>
      <c r="I107" s="42">
        <f>IFERROR(H107/G107,"")</f>
        <v>0.013836382837546</v>
      </c>
    </row>
    <row r="108" spans="1:11">
      <c r="A108" s="27" t="s">
        <v>108</v>
      </c>
      <c r="B108" s="30">
        <v>100</v>
      </c>
      <c r="C108" s="33">
        <v>342732.6</v>
      </c>
      <c r="D108" s="36">
        <v>212.77549348968</v>
      </c>
      <c r="E108" s="30">
        <v>146</v>
      </c>
      <c r="F108" s="33">
        <v>576905.8</v>
      </c>
      <c r="G108" s="36">
        <v>179.4042720666</v>
      </c>
      <c r="H108" s="39">
        <f>IF(G108&lt;&gt;"",D108-G108,"")</f>
        <v>33.371221423076</v>
      </c>
      <c r="I108" s="42">
        <f>IFERROR(H108/G108,"")</f>
        <v>0.18601129749401</v>
      </c>
    </row>
    <row r="109" spans="1:11">
      <c r="A109" s="25" t="s">
        <v>109</v>
      </c>
      <c r="B109" s="30">
        <v>101</v>
      </c>
      <c r="C109" s="33">
        <v>470826.2</v>
      </c>
      <c r="D109" s="36">
        <v>212.68120232052</v>
      </c>
      <c r="E109" s="30">
        <v>128</v>
      </c>
      <c r="F109" s="33">
        <v>1023042.0</v>
      </c>
      <c r="G109" s="36">
        <v>187.7997983465</v>
      </c>
      <c r="H109" s="39">
        <f>IF(G109&lt;&gt;"",D109-G109,"")</f>
        <v>24.881403974017</v>
      </c>
      <c r="I109" s="42">
        <f>IFERROR(H109/G109,"")</f>
        <v>0.13248898131461</v>
      </c>
    </row>
    <row r="110" spans="1:11">
      <c r="A110" s="25" t="s">
        <v>110</v>
      </c>
      <c r="B110" s="30">
        <v>102</v>
      </c>
      <c r="C110" s="33">
        <v>477396.6</v>
      </c>
      <c r="D110" s="36">
        <v>212.30064939717</v>
      </c>
      <c r="E110" s="30">
        <v>104</v>
      </c>
      <c r="F110" s="33">
        <v>592495.1</v>
      </c>
      <c r="G110" s="36">
        <v>197.48659204101</v>
      </c>
      <c r="H110" s="39">
        <f>IF(G110&lt;&gt;"",D110-G110,"")</f>
        <v>14.814057356154</v>
      </c>
      <c r="I110" s="42">
        <f>IFERROR(H110/G110,"")</f>
        <v>0.075012977858654</v>
      </c>
    </row>
    <row r="111" spans="1:11">
      <c r="A111" s="26" t="s">
        <v>111</v>
      </c>
      <c r="B111" s="30">
        <v>103</v>
      </c>
      <c r="C111" s="33">
        <v>486347.6</v>
      </c>
      <c r="D111" s="36">
        <v>212.06686472803</v>
      </c>
      <c r="E111" s="30">
        <v>132</v>
      </c>
      <c r="F111" s="33">
        <v>628561.5</v>
      </c>
      <c r="G111" s="36">
        <v>185.6894149578</v>
      </c>
      <c r="H111" s="39">
        <f>IF(G111&lt;&gt;"",D111-G111,"")</f>
        <v>26.377449770221</v>
      </c>
      <c r="I111" s="42">
        <f>IFERROR(H111/G111,"")</f>
        <v>0.14205144529221</v>
      </c>
    </row>
    <row r="112" spans="1:11">
      <c r="A112" s="26" t="s">
        <v>112</v>
      </c>
      <c r="B112" s="30">
        <v>104</v>
      </c>
      <c r="C112" s="33">
        <v>246755.1</v>
      </c>
      <c r="D112" s="36">
        <v>211.58644380602</v>
      </c>
      <c r="E112" s="30">
        <v>92</v>
      </c>
      <c r="F112" s="33">
        <v>358746.1</v>
      </c>
      <c r="G112" s="36">
        <v>201.56317992028</v>
      </c>
      <c r="H112" s="39">
        <f>IF(G112&lt;&gt;"",D112-G112,"")</f>
        <v>10.023263885741</v>
      </c>
      <c r="I112" s="42">
        <f>IFERROR(H112/G112,"")</f>
        <v>0.049727653084782</v>
      </c>
    </row>
    <row r="113" spans="1:11">
      <c r="A113" s="26" t="s">
        <v>113</v>
      </c>
      <c r="B113" s="30">
        <v>105</v>
      </c>
      <c r="C113" s="33">
        <v>283003.7</v>
      </c>
      <c r="D113" s="36">
        <v>211.25050838558</v>
      </c>
      <c r="E113" s="30">
        <v>150</v>
      </c>
      <c r="F113" s="33">
        <v>264254.2</v>
      </c>
      <c r="G113" s="36">
        <v>178.53884971365</v>
      </c>
      <c r="H113" s="39">
        <f>IF(G113&lt;&gt;"",D113-G113,"")</f>
        <v>32.711658671932</v>
      </c>
      <c r="I113" s="42">
        <f>IFERROR(H113/G113,"")</f>
        <v>0.18321871527904</v>
      </c>
    </row>
    <row r="114" spans="1:11">
      <c r="A114" s="25" t="s">
        <v>114</v>
      </c>
      <c r="B114" s="30">
        <v>106</v>
      </c>
      <c r="C114" s="33">
        <v>393898.2</v>
      </c>
      <c r="D114" s="36">
        <v>211.1769025601</v>
      </c>
      <c r="E114" s="30">
        <v>82</v>
      </c>
      <c r="F114" s="33">
        <v>442310.0</v>
      </c>
      <c r="G114" s="36">
        <v>208.77039565011</v>
      </c>
      <c r="H114" s="39">
        <f>IF(G114&lt;&gt;"",D114-G114,"")</f>
        <v>2.4065069099935</v>
      </c>
      <c r="I114" s="42">
        <f>IFERROR(H114/G114,"")</f>
        <v>0.011527050578697</v>
      </c>
    </row>
    <row r="115" spans="1:11">
      <c r="A115" s="26" t="s">
        <v>115</v>
      </c>
      <c r="B115" s="30">
        <v>107</v>
      </c>
      <c r="C115" s="33">
        <v>106499.6</v>
      </c>
      <c r="D115" s="36">
        <v>211.15281747537</v>
      </c>
      <c r="E115" s="30">
        <v>216</v>
      </c>
      <c r="F115" s="33">
        <v>123732.2</v>
      </c>
      <c r="G115" s="36">
        <v>161.60142549797</v>
      </c>
      <c r="H115" s="39">
        <f>IF(G115&lt;&gt;"",D115-G115,"")</f>
        <v>49.5513919774</v>
      </c>
      <c r="I115" s="42">
        <f>IFERROR(H115/G115,"")</f>
        <v>0.30662719604551</v>
      </c>
    </row>
    <row r="116" spans="1:11">
      <c r="A116" s="25" t="s">
        <v>116</v>
      </c>
      <c r="B116" s="30">
        <v>108</v>
      </c>
      <c r="C116" s="33">
        <v>343704</v>
      </c>
      <c r="D116" s="36">
        <v>210.98471417266</v>
      </c>
      <c r="E116" s="30">
        <v>163</v>
      </c>
      <c r="F116" s="33">
        <v>612898.4</v>
      </c>
      <c r="G116" s="36">
        <v>175.30528534583</v>
      </c>
      <c r="H116" s="39">
        <f>IF(G116&lt;&gt;"",D116-G116,"")</f>
        <v>35.679428826834</v>
      </c>
      <c r="I116" s="42">
        <f>IFERROR(H116/G116,"")</f>
        <v>0.20352739939614</v>
      </c>
    </row>
    <row r="117" spans="1:11">
      <c r="A117" s="25" t="s">
        <v>117</v>
      </c>
      <c r="B117" s="30">
        <v>109</v>
      </c>
      <c r="C117" s="33">
        <v>265100.0</v>
      </c>
      <c r="D117" s="36">
        <v>209.82578536401</v>
      </c>
      <c r="E117" s="30">
        <v>71</v>
      </c>
      <c r="F117" s="33">
        <v>491298.9</v>
      </c>
      <c r="G117" s="36">
        <v>219.29458543465</v>
      </c>
      <c r="H117" s="39">
        <f>IF(G117&lt;&gt;"",D117-G117,"")</f>
        <v>-9.4688000706374</v>
      </c>
      <c r="I117" s="42">
        <f>IFERROR(H117/G117,"")</f>
        <v>-0.043178448988468</v>
      </c>
    </row>
    <row r="118" spans="1:11">
      <c r="A118" s="26" t="s">
        <v>118</v>
      </c>
      <c r="B118" s="30">
        <v>110</v>
      </c>
      <c r="C118" s="33">
        <v>585938.1</v>
      </c>
      <c r="D118" s="36">
        <v>209.42458222123</v>
      </c>
      <c r="E118" s="30">
        <v>117</v>
      </c>
      <c r="F118" s="33">
        <v>340216.5</v>
      </c>
      <c r="G118" s="36">
        <v>192.04714733118</v>
      </c>
      <c r="H118" s="39">
        <f>IF(G118&lt;&gt;"",D118-G118,"")</f>
        <v>17.377434890043</v>
      </c>
      <c r="I118" s="42">
        <f>IFERROR(H118/G118,"")</f>
        <v>0.090485253915673</v>
      </c>
    </row>
    <row r="119" spans="1:11">
      <c r="A119" s="25" t="s">
        <v>119</v>
      </c>
      <c r="B119" s="30">
        <v>111</v>
      </c>
      <c r="C119" s="33">
        <v>401491.4</v>
      </c>
      <c r="D119" s="36">
        <v>208.91194830076</v>
      </c>
      <c r="E119" s="30">
        <v>167</v>
      </c>
      <c r="F119" s="33">
        <v>875837.2</v>
      </c>
      <c r="G119" s="36">
        <v>174.63127576678</v>
      </c>
      <c r="H119" s="39">
        <f>IF(G119&lt;&gt;"",D119-G119,"")</f>
        <v>34.280672533985</v>
      </c>
      <c r="I119" s="42">
        <f>IFERROR(H119/G119,"")</f>
        <v>0.19630316725034</v>
      </c>
    </row>
    <row r="120" spans="1:11">
      <c r="A120" s="27" t="s">
        <v>120</v>
      </c>
      <c r="B120" s="30">
        <v>112</v>
      </c>
      <c r="C120" s="33">
        <v>323941.7</v>
      </c>
      <c r="D120" s="36">
        <v>207.90991095003</v>
      </c>
      <c r="E120" s="30">
        <v>107</v>
      </c>
      <c r="F120" s="33">
        <v>229768.4</v>
      </c>
      <c r="G120" s="36">
        <v>196.46522367741</v>
      </c>
      <c r="H120" s="39">
        <f>IF(G120&lt;&gt;"",D120-G120,"")</f>
        <v>11.444687272618</v>
      </c>
      <c r="I120" s="42">
        <f>IFERROR(H120/G120,"")</f>
        <v>0.058252992862545</v>
      </c>
    </row>
    <row r="121" spans="1:11">
      <c r="A121" s="26" t="s">
        <v>121</v>
      </c>
      <c r="B121" s="30">
        <v>113</v>
      </c>
      <c r="C121" s="33">
        <v>313570.5</v>
      </c>
      <c r="D121" s="36">
        <v>207.83677801324</v>
      </c>
      <c r="E121" s="30">
        <v>136</v>
      </c>
      <c r="F121" s="33">
        <v>464596.7</v>
      </c>
      <c r="G121" s="36">
        <v>183.9613249513</v>
      </c>
      <c r="H121" s="39">
        <f>IF(G121&lt;&gt;"",D121-G121,"")</f>
        <v>23.875453061941</v>
      </c>
      <c r="I121" s="42">
        <f>IFERROR(H121/G121,"")</f>
        <v>0.12978517668462</v>
      </c>
    </row>
    <row r="122" spans="1:11">
      <c r="A122" s="25" t="s">
        <v>122</v>
      </c>
      <c r="B122" s="30">
        <v>114</v>
      </c>
      <c r="C122" s="33">
        <v>225485.3</v>
      </c>
      <c r="D122" s="36">
        <v>207.66967691464</v>
      </c>
      <c r="E122" s="30">
        <v>166</v>
      </c>
      <c r="F122" s="33">
        <v>427350.0</v>
      </c>
      <c r="G122" s="36">
        <v>174.86599532</v>
      </c>
      <c r="H122" s="39">
        <f>IF(G122&lt;&gt;"",D122-G122,"")</f>
        <v>32.803681594642</v>
      </c>
      <c r="I122" s="42">
        <f>IFERROR(H122/G122,"")</f>
        <v>0.18759325696579</v>
      </c>
    </row>
    <row r="123" spans="1:11">
      <c r="A123" s="25" t="s">
        <v>123</v>
      </c>
      <c r="B123" s="30">
        <v>115</v>
      </c>
      <c r="C123" s="33">
        <v>438925.0</v>
      </c>
      <c r="D123" s="36">
        <v>206.84906533007</v>
      </c>
      <c r="E123" s="30">
        <v>127</v>
      </c>
      <c r="F123" s="33">
        <v>609417.4</v>
      </c>
      <c r="G123" s="36">
        <v>188.07168748382</v>
      </c>
      <c r="H123" s="39">
        <f>IF(G123&lt;&gt;"",D123-G123,"")</f>
        <v>18.777377846251</v>
      </c>
      <c r="I123" s="42">
        <f>IFERROR(H123/G123,"")</f>
        <v>0.099841598155846</v>
      </c>
    </row>
    <row r="124" spans="1:11">
      <c r="A124" s="27" t="s">
        <v>124</v>
      </c>
      <c r="B124" s="30">
        <v>116</v>
      </c>
      <c r="C124" s="33">
        <v>127374.6</v>
      </c>
      <c r="D124" s="36">
        <v>206.18110204075</v>
      </c>
      <c r="E124" s="30">
        <v>175</v>
      </c>
      <c r="F124" s="33">
        <v>174316.7</v>
      </c>
      <c r="G124" s="36">
        <v>173.04707007418</v>
      </c>
      <c r="H124" s="39">
        <f>IF(G124&lt;&gt;"",D124-G124,"")</f>
        <v>33.134031966571</v>
      </c>
      <c r="I124" s="42">
        <f>IFERROR(H124/G124,"")</f>
        <v>0.1914740998063</v>
      </c>
    </row>
    <row r="125" spans="1:11">
      <c r="A125" s="26" t="s">
        <v>125</v>
      </c>
      <c r="B125" s="30">
        <v>117</v>
      </c>
      <c r="C125" s="33">
        <v>315625.3</v>
      </c>
      <c r="D125" s="36">
        <v>205.89972983788</v>
      </c>
      <c r="E125" s="30">
        <v>68</v>
      </c>
      <c r="F125" s="33">
        <v>270683.3</v>
      </c>
      <c r="G125" s="36">
        <v>222.10879799382</v>
      </c>
      <c r="H125" s="39">
        <f>IF(G125&lt;&gt;"",D125-G125,"")</f>
        <v>-16.209068155937</v>
      </c>
      <c r="I125" s="42">
        <f>IFERROR(H125/G125,"")</f>
        <v>-0.072978055360005</v>
      </c>
    </row>
    <row r="126" spans="1:11">
      <c r="A126" s="26" t="s">
        <v>126</v>
      </c>
      <c r="B126" s="30">
        <v>118</v>
      </c>
      <c r="C126" s="33">
        <v>194705.0</v>
      </c>
      <c r="D126" s="36">
        <v>205.655163966</v>
      </c>
      <c r="E126" s="30">
        <v>184</v>
      </c>
      <c r="F126" s="33">
        <v>192591.7</v>
      </c>
      <c r="G126" s="36">
        <v>170.1285621343</v>
      </c>
      <c r="H126" s="39">
        <f>IF(G126&lt;&gt;"",D126-G126,"")</f>
        <v>35.526601831702</v>
      </c>
      <c r="I126" s="42">
        <f>IFERROR(H126/G126,"")</f>
        <v>0.20882208951873</v>
      </c>
    </row>
    <row r="127" spans="1:11">
      <c r="A127" s="26" t="s">
        <v>127</v>
      </c>
      <c r="B127" s="30">
        <v>119</v>
      </c>
      <c r="C127" s="33">
        <v>276901.2</v>
      </c>
      <c r="D127" s="36">
        <v>205.5635811618</v>
      </c>
      <c r="E127" s="30">
        <v>98</v>
      </c>
      <c r="F127" s="33">
        <v>220613.9</v>
      </c>
      <c r="G127" s="36">
        <v>199.90584500795</v>
      </c>
      <c r="H127" s="39">
        <f>IF(G127&lt;&gt;"",D127-G127,"")</f>
        <v>5.6577361538476</v>
      </c>
      <c r="I127" s="42">
        <f>IFERROR(H127/G127,"")</f>
        <v>0.028302004644349</v>
      </c>
    </row>
    <row r="128" spans="1:11">
      <c r="A128" s="25" t="s">
        <v>128</v>
      </c>
      <c r="B128" s="30">
        <v>120</v>
      </c>
      <c r="C128" s="33">
        <v>317891.85</v>
      </c>
      <c r="D128" s="36">
        <v>204.47163838897</v>
      </c>
      <c r="E128" s="30">
        <v>84</v>
      </c>
      <c r="F128" s="33">
        <v>461380.8</v>
      </c>
      <c r="G128" s="36">
        <v>206.74687936733</v>
      </c>
      <c r="H128" s="39">
        <f>IF(G128&lt;&gt;"",D128-G128,"")</f>
        <v>-2.2752409783572</v>
      </c>
      <c r="I128" s="42">
        <f>IFERROR(H128/G128,"")</f>
        <v>-0.011004959229952</v>
      </c>
    </row>
    <row r="129" spans="1:11">
      <c r="A129" s="26" t="s">
        <v>129</v>
      </c>
      <c r="B129" s="30">
        <v>121</v>
      </c>
      <c r="C129" s="33">
        <v>401773.9</v>
      </c>
      <c r="D129" s="36">
        <v>204.45027763127</v>
      </c>
      <c r="E129" s="30">
        <v>192</v>
      </c>
      <c r="F129" s="33">
        <v>337004.4</v>
      </c>
      <c r="G129" s="36">
        <v>168.24521816332</v>
      </c>
      <c r="H129" s="39">
        <f>IF(G129&lt;&gt;"",D129-G129,"")</f>
        <v>36.205059467951</v>
      </c>
      <c r="I129" s="42">
        <f>IFERROR(H129/G129,"")</f>
        <v>0.2151922049446</v>
      </c>
    </row>
    <row r="130" spans="1:11">
      <c r="A130" s="25" t="s">
        <v>130</v>
      </c>
      <c r="B130" s="30">
        <v>122</v>
      </c>
      <c r="C130" s="33">
        <v>587648.0</v>
      </c>
      <c r="D130" s="36">
        <v>204.43416381916</v>
      </c>
      <c r="E130" s="30">
        <v>144</v>
      </c>
      <c r="F130" s="33">
        <v>698279.1</v>
      </c>
      <c r="G130" s="36">
        <v>180.31925486528</v>
      </c>
      <c r="H130" s="39">
        <f>IF(G130&lt;&gt;"",D130-G130,"")</f>
        <v>24.114908953875</v>
      </c>
      <c r="I130" s="42">
        <f>IFERROR(H130/G130,"")</f>
        <v>0.13373451976546</v>
      </c>
    </row>
    <row r="131" spans="1:11">
      <c r="A131" s="26" t="s">
        <v>131</v>
      </c>
      <c r="B131" s="30">
        <v>123</v>
      </c>
      <c r="C131" s="33">
        <v>240588.1</v>
      </c>
      <c r="D131" s="36">
        <v>204.0544760942</v>
      </c>
      <c r="E131" s="30">
        <v>105</v>
      </c>
      <c r="F131" s="33">
        <v>192806.7</v>
      </c>
      <c r="G131" s="36">
        <v>197.02472320723</v>
      </c>
      <c r="H131" s="39">
        <f>IF(G131&lt;&gt;"",D131-G131,"")</f>
        <v>7.0297528869714</v>
      </c>
      <c r="I131" s="42">
        <f>IFERROR(H131/G131,"")</f>
        <v>0.035679547076828</v>
      </c>
    </row>
    <row r="132" spans="1:11">
      <c r="A132" s="25" t="s">
        <v>132</v>
      </c>
      <c r="B132" s="30">
        <v>124</v>
      </c>
      <c r="C132" s="33">
        <v>302545.8</v>
      </c>
      <c r="D132" s="36">
        <v>204.04303117082</v>
      </c>
      <c r="E132" s="30">
        <v>78</v>
      </c>
      <c r="F132" s="33">
        <v>388820.6</v>
      </c>
      <c r="G132" s="36">
        <v>210.98778254033</v>
      </c>
      <c r="H132" s="39">
        <f>IF(G132&lt;&gt;"",D132-G132,"")</f>
        <v>-6.9447513695106</v>
      </c>
      <c r="I132" s="42">
        <f>IFERROR(H132/G132,"")</f>
        <v>-0.032915419489672</v>
      </c>
    </row>
    <row r="133" spans="1:11">
      <c r="A133" s="27" t="s">
        <v>133</v>
      </c>
      <c r="B133" s="30">
        <v>125</v>
      </c>
      <c r="C133" s="33">
        <v>333757.15</v>
      </c>
      <c r="D133" s="36">
        <v>203.83959594573</v>
      </c>
      <c r="E133" s="30">
        <v>125</v>
      </c>
      <c r="F133" s="33">
        <v>386668.35</v>
      </c>
      <c r="G133" s="36">
        <v>189.67347443875</v>
      </c>
      <c r="H133" s="39">
        <f>IF(G133&lt;&gt;"",D133-G133,"")</f>
        <v>14.166121506981</v>
      </c>
      <c r="I133" s="42">
        <f>IFERROR(H133/G133,"")</f>
        <v>0.07468688781549</v>
      </c>
    </row>
    <row r="134" spans="1:11">
      <c r="A134" s="26" t="s">
        <v>134</v>
      </c>
      <c r="B134" s="30">
        <v>126</v>
      </c>
      <c r="C134" s="33">
        <v>308294.6</v>
      </c>
      <c r="D134" s="36">
        <v>203.53308977841</v>
      </c>
      <c r="E134" s="30">
        <v>232</v>
      </c>
      <c r="F134" s="33">
        <v>580446.0</v>
      </c>
      <c r="G134" s="36">
        <v>158.47842383271</v>
      </c>
      <c r="H134" s="39">
        <f>IF(G134&lt;&gt;"",D134-G134,"")</f>
        <v>45.054665945705</v>
      </c>
      <c r="I134" s="42">
        <f>IFERROR(H134/G134,"")</f>
        <v>0.2842952678105</v>
      </c>
    </row>
    <row r="135" spans="1:11">
      <c r="A135" s="25" t="s">
        <v>135</v>
      </c>
      <c r="B135" s="30">
        <v>127</v>
      </c>
      <c r="C135" s="33">
        <v>148544.5</v>
      </c>
      <c r="D135" s="36">
        <v>203.32706024121</v>
      </c>
      <c r="E135" s="30">
        <v>91</v>
      </c>
      <c r="F135" s="33">
        <v>101598.2</v>
      </c>
      <c r="G135" s="36">
        <v>201.68436547104</v>
      </c>
      <c r="H135" s="39">
        <f>IF(G135&lt;&gt;"",D135-G135,"")</f>
        <v>1.6426947701653</v>
      </c>
      <c r="I135" s="42">
        <f>IFERROR(H135/G135,"")</f>
        <v>0.0081448790853407</v>
      </c>
    </row>
    <row r="136" spans="1:11">
      <c r="A136" s="25" t="s">
        <v>136</v>
      </c>
      <c r="B136" s="30">
        <v>128</v>
      </c>
      <c r="C136" s="33">
        <v>664873.9</v>
      </c>
      <c r="D136" s="36">
        <v>203.08120427046</v>
      </c>
      <c r="E136" s="30">
        <v>121</v>
      </c>
      <c r="F136" s="33">
        <v>631801.7</v>
      </c>
      <c r="G136" s="36">
        <v>191.2563573349</v>
      </c>
      <c r="H136" s="39">
        <f>IF(G136&lt;&gt;"",D136-G136,"")</f>
        <v>11.82484693556</v>
      </c>
      <c r="I136" s="42">
        <f>IFERROR(H136/G136,"")</f>
        <v>0.061827209826304</v>
      </c>
    </row>
    <row r="137" spans="1:11">
      <c r="A137" s="25" t="s">
        <v>137</v>
      </c>
      <c r="B137" s="30">
        <v>129</v>
      </c>
      <c r="C137" s="33">
        <v>690456.9</v>
      </c>
      <c r="D137" s="36">
        <v>202.69963295319</v>
      </c>
      <c r="E137" s="30">
        <v>173</v>
      </c>
      <c r="F137" s="33">
        <v>1134711.0</v>
      </c>
      <c r="G137" s="36">
        <v>173.81020189282</v>
      </c>
      <c r="H137" s="39">
        <f>IF(G137&lt;&gt;"",D137-G137,"")</f>
        <v>28.889431060377</v>
      </c>
      <c r="I137" s="42">
        <f>IFERROR(H137/G137,"")</f>
        <v>0.16621251655983</v>
      </c>
    </row>
    <row r="138" spans="1:11">
      <c r="A138" s="25" t="s">
        <v>138</v>
      </c>
      <c r="B138" s="30">
        <v>130</v>
      </c>
      <c r="C138" s="33">
        <v>435695.2</v>
      </c>
      <c r="D138" s="36">
        <v>202.69511805501</v>
      </c>
      <c r="E138" s="30">
        <v>131</v>
      </c>
      <c r="F138" s="33">
        <v>734988.1</v>
      </c>
      <c r="G138" s="36">
        <v>186.87467157632</v>
      </c>
      <c r="H138" s="39">
        <f>IF(G138&lt;&gt;"",D138-G138,"")</f>
        <v>15.820446478692</v>
      </c>
      <c r="I138" s="42">
        <f>IFERROR(H138/G138,"")</f>
        <v>0.084658056360684</v>
      </c>
    </row>
    <row r="139" spans="1:11">
      <c r="A139" s="26" t="s">
        <v>139</v>
      </c>
      <c r="B139" s="30">
        <v>131</v>
      </c>
      <c r="C139" s="33">
        <v>293084.2</v>
      </c>
      <c r="D139" s="36">
        <v>202.39514378462</v>
      </c>
      <c r="E139" s="30">
        <v>187</v>
      </c>
      <c r="F139" s="33">
        <v>301855.5</v>
      </c>
      <c r="G139" s="36">
        <v>169.43182284239</v>
      </c>
      <c r="H139" s="39">
        <f>IF(G139&lt;&gt;"",D139-G139,"")</f>
        <v>32.963320942232</v>
      </c>
      <c r="I139" s="42">
        <f>IFERROR(H139/G139,"")</f>
        <v>0.19455212361669</v>
      </c>
    </row>
    <row r="140" spans="1:11">
      <c r="A140" s="26" t="s">
        <v>140</v>
      </c>
      <c r="B140" s="30">
        <v>132</v>
      </c>
      <c r="C140" s="33">
        <v>274759.3</v>
      </c>
      <c r="D140" s="36">
        <v>202.06959618837</v>
      </c>
      <c r="E140" s="30">
        <v>67</v>
      </c>
      <c r="F140" s="33">
        <v>258539.9</v>
      </c>
      <c r="G140" s="36">
        <v>222.23447251275</v>
      </c>
      <c r="H140" s="39">
        <f>IF(G140&lt;&gt;"",D140-G140,"")</f>
        <v>-20.16487632438</v>
      </c>
      <c r="I140" s="42">
        <f>IFERROR(H140/G140,"")</f>
        <v>-0.090736941467185</v>
      </c>
    </row>
    <row r="141" spans="1:11">
      <c r="A141" s="25" t="s">
        <v>141</v>
      </c>
      <c r="B141" s="30">
        <v>133</v>
      </c>
      <c r="C141" s="33">
        <v>207523.7</v>
      </c>
      <c r="D141" s="36">
        <v>201.86226344268</v>
      </c>
      <c r="E141" s="30">
        <v>135</v>
      </c>
      <c r="F141" s="33">
        <v>311921.7</v>
      </c>
      <c r="G141" s="36">
        <v>184.46694859639</v>
      </c>
      <c r="H141" s="39">
        <f>IF(G141&lt;&gt;"",D141-G141,"")</f>
        <v>17.395314846287</v>
      </c>
      <c r="I141" s="42">
        <f>IFERROR(H141/G141,"")</f>
        <v>0.094300442321224</v>
      </c>
    </row>
    <row r="142" spans="1:11">
      <c r="A142" s="27" t="s">
        <v>142</v>
      </c>
      <c r="B142" s="30">
        <v>134</v>
      </c>
      <c r="C142" s="33">
        <v>327220.1</v>
      </c>
      <c r="D142" s="36">
        <v>201.41736739277</v>
      </c>
      <c r="E142" s="30">
        <v>94</v>
      </c>
      <c r="F142" s="33">
        <v>196282.4</v>
      </c>
      <c r="G142" s="36">
        <v>201.04247961101</v>
      </c>
      <c r="H142" s="39">
        <f>IF(G142&lt;&gt;"",D142-G142,"")</f>
        <v>0.37488778176376</v>
      </c>
      <c r="I142" s="42">
        <f>IFERROR(H142/G142,"")</f>
        <v>0.0018647192498278</v>
      </c>
    </row>
    <row r="143" spans="1:11">
      <c r="A143" s="25" t="s">
        <v>143</v>
      </c>
      <c r="B143" s="30">
        <v>135</v>
      </c>
      <c r="C143" s="33">
        <v>273074.4</v>
      </c>
      <c r="D143" s="36">
        <v>200.89133254527</v>
      </c>
      <c r="E143" s="30">
        <v>124</v>
      </c>
      <c r="F143" s="33">
        <v>320528.1</v>
      </c>
      <c r="G143" s="36">
        <v>189.98120445602</v>
      </c>
      <c r="H143" s="39">
        <f>IF(G143&lt;&gt;"",D143-G143,"")</f>
        <v>10.910128089248</v>
      </c>
      <c r="I143" s="42">
        <f>IFERROR(H143/G143,"")</f>
        <v>0.057427407729558</v>
      </c>
    </row>
    <row r="144" spans="1:11">
      <c r="A144" s="25" t="s">
        <v>144</v>
      </c>
      <c r="B144" s="30">
        <v>136</v>
      </c>
      <c r="C144" s="33">
        <v>137256.0</v>
      </c>
      <c r="D144" s="36">
        <v>199.55364355657</v>
      </c>
      <c r="E144" s="30"/>
      <c r="F144" s="33">
        <v>62399.6</v>
      </c>
      <c r="G144" s="36">
        <v>179.3519477689</v>
      </c>
      <c r="H144" s="39">
        <f>IF(G144&lt;&gt;"",D144-G144,"")</f>
        <v>20.20169578767</v>
      </c>
      <c r="I144" s="42">
        <f>IFERROR(H144/G144,"")</f>
        <v>0.11263716976021</v>
      </c>
    </row>
    <row r="145" spans="1:11">
      <c r="A145" s="26" t="s">
        <v>145</v>
      </c>
      <c r="B145" s="30">
        <v>137</v>
      </c>
      <c r="C145" s="33">
        <v>743928.9</v>
      </c>
      <c r="D145" s="36">
        <v>199.14276740694</v>
      </c>
      <c r="E145" s="30">
        <v>106</v>
      </c>
      <c r="F145" s="33">
        <v>701870.9</v>
      </c>
      <c r="G145" s="36">
        <v>196.5235649462</v>
      </c>
      <c r="H145" s="39">
        <f>IF(G145&lt;&gt;"",D145-G145,"")</f>
        <v>2.6192024607359</v>
      </c>
      <c r="I145" s="42">
        <f>IFERROR(H145/G145,"")</f>
        <v>0.013327676309215</v>
      </c>
    </row>
    <row r="146" spans="1:11">
      <c r="A146" s="26" t="s">
        <v>146</v>
      </c>
      <c r="B146" s="30">
        <v>138</v>
      </c>
      <c r="C146" s="33">
        <v>1130196.3</v>
      </c>
      <c r="D146" s="36">
        <v>198.99577887487</v>
      </c>
      <c r="E146" s="30">
        <v>103</v>
      </c>
      <c r="F146" s="33">
        <v>1252421.9</v>
      </c>
      <c r="G146" s="36">
        <v>197.59836585419</v>
      </c>
      <c r="H146" s="39">
        <f>IF(G146&lt;&gt;"",D146-G146,"")</f>
        <v>1.3974130206832</v>
      </c>
      <c r="I146" s="42">
        <f>IFERROR(H146/G146,"")</f>
        <v>0.0070719867274324</v>
      </c>
    </row>
    <row r="147" spans="1:11">
      <c r="A147" s="25" t="s">
        <v>147</v>
      </c>
      <c r="B147" s="30">
        <v>139</v>
      </c>
      <c r="C147" s="33">
        <v>257623.6</v>
      </c>
      <c r="D147" s="36">
        <v>198.88322925384</v>
      </c>
      <c r="E147" s="30">
        <v>164</v>
      </c>
      <c r="F147" s="33">
        <v>229744.8</v>
      </c>
      <c r="G147" s="36">
        <v>175.22317501854</v>
      </c>
      <c r="H147" s="39">
        <f>IF(G147&lt;&gt;"",D147-G147,"")</f>
        <v>23.660054235299</v>
      </c>
      <c r="I147" s="42">
        <f>IFERROR(H147/G147,"")</f>
        <v>0.13502811048136</v>
      </c>
    </row>
    <row r="148" spans="1:11">
      <c r="A148" s="25" t="s">
        <v>148</v>
      </c>
      <c r="B148" s="30">
        <v>140</v>
      </c>
      <c r="C148" s="33">
        <v>227470.3</v>
      </c>
      <c r="D148" s="36">
        <v>198.85830853522</v>
      </c>
      <c r="E148" s="30">
        <v>83</v>
      </c>
      <c r="F148" s="33">
        <v>275371.4</v>
      </c>
      <c r="G148" s="36">
        <v>206.85912988785</v>
      </c>
      <c r="H148" s="39">
        <f>IF(G148&lt;&gt;"",D148-G148,"")</f>
        <v>-8.0008213526291</v>
      </c>
      <c r="I148" s="42">
        <f>IFERROR(H148/G148,"")</f>
        <v>-0.038677632246479</v>
      </c>
    </row>
    <row r="149" spans="1:11">
      <c r="A149" s="26" t="s">
        <v>149</v>
      </c>
      <c r="B149" s="30">
        <v>141</v>
      </c>
      <c r="C149" s="33">
        <v>634321.9</v>
      </c>
      <c r="D149" s="36">
        <v>197.88111824611</v>
      </c>
      <c r="E149" s="30">
        <v>179</v>
      </c>
      <c r="F149" s="33">
        <v>331553.9</v>
      </c>
      <c r="G149" s="36">
        <v>171.42579351351</v>
      </c>
      <c r="H149" s="39">
        <f>IF(G149&lt;&gt;"",D149-G149,"")</f>
        <v>26.455324732601</v>
      </c>
      <c r="I149" s="42">
        <f>IFERROR(H149/G149,"")</f>
        <v>0.1543252283707</v>
      </c>
    </row>
    <row r="150" spans="1:11">
      <c r="A150" s="25" t="s">
        <v>150</v>
      </c>
      <c r="B150" s="30">
        <v>142</v>
      </c>
      <c r="C150" s="33">
        <v>165496.1</v>
      </c>
      <c r="D150" s="36">
        <v>197.27478049332</v>
      </c>
      <c r="E150" s="30">
        <v>101</v>
      </c>
      <c r="F150" s="33">
        <v>228867.6</v>
      </c>
      <c r="G150" s="36">
        <v>198.38717931241</v>
      </c>
      <c r="H150" s="39">
        <f>IF(G150&lt;&gt;"",D150-G150,"")</f>
        <v>-1.1123988190892</v>
      </c>
      <c r="I150" s="42">
        <f>IFERROR(H150/G150,"")</f>
        <v>-0.0056072112267773</v>
      </c>
    </row>
    <row r="151" spans="1:11">
      <c r="A151" s="27" t="s">
        <v>151</v>
      </c>
      <c r="B151" s="30">
        <v>143</v>
      </c>
      <c r="C151" s="33">
        <v>107250.9</v>
      </c>
      <c r="D151" s="36">
        <v>196.70428220183</v>
      </c>
      <c r="E151" s="30"/>
      <c r="F151" s="33">
        <v>94619.9</v>
      </c>
      <c r="G151" s="36">
        <v>185.12710751121</v>
      </c>
      <c r="H151" s="39">
        <f>IF(G151&lt;&gt;"",D151-G151,"")</f>
        <v>11.577174690617</v>
      </c>
      <c r="I151" s="42">
        <f>IFERROR(H151/G151,"")</f>
        <v>0.06253635594623</v>
      </c>
    </row>
    <row r="152" spans="1:11">
      <c r="A152" s="26" t="s">
        <v>152</v>
      </c>
      <c r="B152" s="30">
        <v>144</v>
      </c>
      <c r="C152" s="33">
        <v>475293.3</v>
      </c>
      <c r="D152" s="36">
        <v>196.23460040358</v>
      </c>
      <c r="E152" s="30">
        <v>115</v>
      </c>
      <c r="F152" s="33">
        <v>668383.5</v>
      </c>
      <c r="G152" s="36">
        <v>194.83705926313</v>
      </c>
      <c r="H152" s="39">
        <f>IF(G152&lt;&gt;"",D152-G152,"")</f>
        <v>1.3975411404497</v>
      </c>
      <c r="I152" s="42">
        <f>IFERROR(H152/G152,"")</f>
        <v>0.0071728712480836</v>
      </c>
    </row>
    <row r="153" spans="1:11">
      <c r="A153" s="26" t="s">
        <v>153</v>
      </c>
      <c r="B153" s="30">
        <v>145</v>
      </c>
      <c r="C153" s="33">
        <v>105371.7</v>
      </c>
      <c r="D153" s="36">
        <v>195.68749009459</v>
      </c>
      <c r="E153" s="30">
        <v>151</v>
      </c>
      <c r="F153" s="33">
        <v>147244.2</v>
      </c>
      <c r="G153" s="36">
        <v>178.46231430508</v>
      </c>
      <c r="H153" s="39">
        <f>IF(G153&lt;&gt;"",D153-G153,"")</f>
        <v>17.225175789509</v>
      </c>
      <c r="I153" s="42">
        <f>IFERROR(H153/G153,"")</f>
        <v>0.096519961968345</v>
      </c>
    </row>
    <row r="154" spans="1:11">
      <c r="A154" s="25" t="s">
        <v>154</v>
      </c>
      <c r="B154" s="30">
        <v>146</v>
      </c>
      <c r="C154" s="33">
        <v>943993.1</v>
      </c>
      <c r="D154" s="36">
        <v>195.60318661228</v>
      </c>
      <c r="E154" s="30">
        <v>153</v>
      </c>
      <c r="F154" s="33">
        <v>1171635.3</v>
      </c>
      <c r="G154" s="36">
        <v>177.95401060381</v>
      </c>
      <c r="H154" s="39">
        <f>IF(G154&lt;&gt;"",D154-G154,"")</f>
        <v>17.649176008463</v>
      </c>
      <c r="I154" s="42">
        <f>IFERROR(H154/G154,"")</f>
        <v>0.099178298643444</v>
      </c>
    </row>
    <row r="155" spans="1:11">
      <c r="A155" s="27" t="s">
        <v>155</v>
      </c>
      <c r="B155" s="30">
        <v>147</v>
      </c>
      <c r="C155" s="33">
        <v>249487.9</v>
      </c>
      <c r="D155" s="36">
        <v>194.45471183172</v>
      </c>
      <c r="E155" s="30">
        <v>189</v>
      </c>
      <c r="F155" s="33">
        <v>244229.4</v>
      </c>
      <c r="G155" s="36">
        <v>169.36574548355</v>
      </c>
      <c r="H155" s="39">
        <f>IF(G155&lt;&gt;"",D155-G155,"")</f>
        <v>25.088966348167</v>
      </c>
      <c r="I155" s="42">
        <f>IFERROR(H155/G155,"")</f>
        <v>0.14813483255741</v>
      </c>
    </row>
    <row r="156" spans="1:11">
      <c r="A156" s="25" t="s">
        <v>156</v>
      </c>
      <c r="B156" s="30">
        <v>148</v>
      </c>
      <c r="C156" s="33">
        <v>276482.7</v>
      </c>
      <c r="D156" s="36">
        <v>193.67696279008</v>
      </c>
      <c r="E156" s="30">
        <v>88</v>
      </c>
      <c r="F156" s="33">
        <v>604004.4</v>
      </c>
      <c r="G156" s="36">
        <v>203.50028940187</v>
      </c>
      <c r="H156" s="39">
        <f>IF(G156&lt;&gt;"",D156-G156,"")</f>
        <v>-9.8233266117886</v>
      </c>
      <c r="I156" s="42">
        <f>IFERROR(H156/G156,"")</f>
        <v>-0.048271806593797</v>
      </c>
    </row>
    <row r="157" spans="1:11">
      <c r="A157" s="25" t="s">
        <v>157</v>
      </c>
      <c r="B157" s="30">
        <v>149</v>
      </c>
      <c r="C157" s="33">
        <v>492903.4</v>
      </c>
      <c r="D157" s="36">
        <v>193.55539300398</v>
      </c>
      <c r="E157" s="30">
        <v>219</v>
      </c>
      <c r="F157" s="33">
        <v>502209.7</v>
      </c>
      <c r="G157" s="36">
        <v>160.71635733041</v>
      </c>
      <c r="H157" s="39">
        <f>IF(G157&lt;&gt;"",D157-G157,"")</f>
        <v>32.83903567357</v>
      </c>
      <c r="I157" s="42">
        <f>IFERROR(H157/G157,"")</f>
        <v>0.20432914371035</v>
      </c>
    </row>
    <row r="158" spans="1:11">
      <c r="A158" s="26" t="s">
        <v>158</v>
      </c>
      <c r="B158" s="30">
        <v>150</v>
      </c>
      <c r="C158" s="33">
        <v>437055.9</v>
      </c>
      <c r="D158" s="36">
        <v>193.44423791099</v>
      </c>
      <c r="E158" s="30">
        <v>305</v>
      </c>
      <c r="F158" s="33">
        <v>394150.6</v>
      </c>
      <c r="G158" s="36">
        <v>144.88972438454</v>
      </c>
      <c r="H158" s="39">
        <f>IF(G158&lt;&gt;"",D158-G158,"")</f>
        <v>48.554513526449</v>
      </c>
      <c r="I158" s="42">
        <f>IFERROR(H158/G158,"")</f>
        <v>0.33511357504957</v>
      </c>
    </row>
    <row r="159" spans="1:11">
      <c r="A159" s="25" t="s">
        <v>159</v>
      </c>
      <c r="B159" s="30">
        <v>151</v>
      </c>
      <c r="C159" s="33">
        <v>382870.2</v>
      </c>
      <c r="D159" s="36">
        <v>192.91752740224</v>
      </c>
      <c r="E159" s="30">
        <v>95</v>
      </c>
      <c r="F159" s="33">
        <v>420419.9</v>
      </c>
      <c r="G159" s="36">
        <v>200.55382582984</v>
      </c>
      <c r="H159" s="39">
        <f>IF(G159&lt;&gt;"",D159-G159,"")</f>
        <v>-7.636298427606</v>
      </c>
      <c r="I159" s="42">
        <f>IFERROR(H159/G159,"")</f>
        <v>-0.03807605462528</v>
      </c>
    </row>
    <row r="160" spans="1:11">
      <c r="A160" s="26" t="s">
        <v>160</v>
      </c>
      <c r="B160" s="30">
        <v>152</v>
      </c>
      <c r="C160" s="33">
        <v>781740.4</v>
      </c>
      <c r="D160" s="36">
        <v>192.5026488333</v>
      </c>
      <c r="E160" s="30">
        <v>160</v>
      </c>
      <c r="F160" s="33">
        <v>831381.2</v>
      </c>
      <c r="G160" s="36">
        <v>175.68163857927</v>
      </c>
      <c r="H160" s="39">
        <f>IF(G160&lt;&gt;"",D160-G160,"")</f>
        <v>16.821010254025</v>
      </c>
      <c r="I160" s="42">
        <f>IFERROR(H160/G160,"")</f>
        <v>0.095747116147457</v>
      </c>
    </row>
    <row r="161" spans="1:11">
      <c r="A161" s="26" t="s">
        <v>161</v>
      </c>
      <c r="B161" s="30">
        <v>153</v>
      </c>
      <c r="C161" s="33">
        <v>114436.7</v>
      </c>
      <c r="D161" s="36">
        <v>191.49823876431</v>
      </c>
      <c r="E161" s="30"/>
      <c r="F161" s="33"/>
      <c r="G161" s="36"/>
      <c r="H161" s="39" t="str">
        <f>IF(G161&lt;&gt;"",D161-G161,"")</f>
        <v/>
      </c>
      <c r="I161" s="42" t="str">
        <f>IFERROR(H161/G161,"")</f>
        <v/>
      </c>
    </row>
    <row r="162" spans="1:11">
      <c r="A162" s="26" t="s">
        <v>162</v>
      </c>
      <c r="B162" s="30">
        <v>154</v>
      </c>
      <c r="C162" s="33">
        <v>145425.0</v>
      </c>
      <c r="D162" s="36">
        <v>191.28744782534</v>
      </c>
      <c r="E162" s="30">
        <v>137</v>
      </c>
      <c r="F162" s="33">
        <v>189300.4</v>
      </c>
      <c r="G162" s="36">
        <v>183.69362875092</v>
      </c>
      <c r="H162" s="39">
        <f>IF(G162&lt;&gt;"",D162-G162,"")</f>
        <v>7.593819074423</v>
      </c>
      <c r="I162" s="42">
        <f>IFERROR(H162/G162,"")</f>
        <v>0.041339588781928</v>
      </c>
    </row>
    <row r="163" spans="1:11">
      <c r="A163" s="25" t="s">
        <v>163</v>
      </c>
      <c r="B163" s="30">
        <v>155</v>
      </c>
      <c r="C163" s="33">
        <v>309120.9</v>
      </c>
      <c r="D163" s="36">
        <v>191.11002814756</v>
      </c>
      <c r="E163" s="30">
        <v>208</v>
      </c>
      <c r="F163" s="33">
        <v>278753.9</v>
      </c>
      <c r="G163" s="36">
        <v>163.14550756061</v>
      </c>
      <c r="H163" s="39">
        <f>IF(G163&lt;&gt;"",D163-G163,"")</f>
        <v>27.964520586951</v>
      </c>
      <c r="I163" s="42">
        <f>IFERROR(H163/G163,"")</f>
        <v>0.17140846232963</v>
      </c>
    </row>
    <row r="164" spans="1:11">
      <c r="A164" s="25" t="s">
        <v>164</v>
      </c>
      <c r="B164" s="30">
        <v>156</v>
      </c>
      <c r="C164" s="33">
        <v>243761.5</v>
      </c>
      <c r="D164" s="36">
        <v>191.04881000486</v>
      </c>
      <c r="E164" s="30"/>
      <c r="F164" s="33"/>
      <c r="G164" s="36"/>
      <c r="H164" s="39" t="str">
        <f>IF(G164&lt;&gt;"",D164-G164,"")</f>
        <v/>
      </c>
      <c r="I164" s="42" t="str">
        <f>IFERROR(H164/G164,"")</f>
        <v/>
      </c>
    </row>
    <row r="165" spans="1:11">
      <c r="A165" s="25" t="s">
        <v>165</v>
      </c>
      <c r="B165" s="30">
        <v>157</v>
      </c>
      <c r="C165" s="33">
        <v>591298.6</v>
      </c>
      <c r="D165" s="36">
        <v>190.98432348732</v>
      </c>
      <c r="E165" s="30">
        <v>90</v>
      </c>
      <c r="F165" s="33">
        <v>700012.7</v>
      </c>
      <c r="G165" s="36">
        <v>202.15852455248</v>
      </c>
      <c r="H165" s="39">
        <f>IF(G165&lt;&gt;"",D165-G165,"")</f>
        <v>-11.174201065162</v>
      </c>
      <c r="I165" s="42">
        <f>IFERROR(H165/G165,"")</f>
        <v>-0.055274449048826</v>
      </c>
    </row>
    <row r="166" spans="1:11">
      <c r="A166" s="26" t="s">
        <v>166</v>
      </c>
      <c r="B166" s="30">
        <v>158</v>
      </c>
      <c r="C166" s="33">
        <v>1065093.6</v>
      </c>
      <c r="D166" s="36">
        <v>190.01970408986</v>
      </c>
      <c r="E166" s="30">
        <v>123</v>
      </c>
      <c r="F166" s="33">
        <v>1188731.9</v>
      </c>
      <c r="G166" s="36">
        <v>190.45802716323</v>
      </c>
      <c r="H166" s="39">
        <f>IF(G166&lt;&gt;"",D166-G166,"")</f>
        <v>-0.43832307337524</v>
      </c>
      <c r="I166" s="42">
        <f>IFERROR(H166/G166,"")</f>
        <v>-0.0023014155922112</v>
      </c>
    </row>
    <row r="167" spans="1:11">
      <c r="A167" s="27" t="s">
        <v>167</v>
      </c>
      <c r="B167" s="30">
        <v>159</v>
      </c>
      <c r="C167" s="33">
        <v>203351.0</v>
      </c>
      <c r="D167" s="36">
        <v>189.61318508392</v>
      </c>
      <c r="E167" s="30">
        <v>113</v>
      </c>
      <c r="F167" s="33">
        <v>238424.8</v>
      </c>
      <c r="G167" s="36">
        <v>195.07772891075</v>
      </c>
      <c r="H167" s="39">
        <f>IF(G167&lt;&gt;"",D167-G167,"")</f>
        <v>-5.4645438268319</v>
      </c>
      <c r="I167" s="42">
        <f>IFERROR(H167/G167,"")</f>
        <v>-0.028012135764262</v>
      </c>
    </row>
    <row r="168" spans="1:11">
      <c r="A168" s="25" t="s">
        <v>168</v>
      </c>
      <c r="B168" s="30">
        <v>160</v>
      </c>
      <c r="C168" s="33">
        <v>192314.1</v>
      </c>
      <c r="D168" s="36">
        <v>189.41081543163</v>
      </c>
      <c r="E168" s="30">
        <v>188</v>
      </c>
      <c r="F168" s="33">
        <v>162574.3</v>
      </c>
      <c r="G168" s="36">
        <v>169.41356967245</v>
      </c>
      <c r="H168" s="39">
        <f>IF(G168&lt;&gt;"",D168-G168,"")</f>
        <v>19.997245759179</v>
      </c>
      <c r="I168" s="42">
        <f>IFERROR(H168/G168,"")</f>
        <v>0.1180380402694</v>
      </c>
    </row>
    <row r="169" spans="1:11">
      <c r="A169" s="26" t="s">
        <v>169</v>
      </c>
      <c r="B169" s="30">
        <v>161</v>
      </c>
      <c r="C169" s="33">
        <v>373637.6</v>
      </c>
      <c r="D169" s="36">
        <v>188.97517434006</v>
      </c>
      <c r="E169" s="30">
        <v>145</v>
      </c>
      <c r="F169" s="33">
        <v>322548.1</v>
      </c>
      <c r="G169" s="36">
        <v>179.84026475431</v>
      </c>
      <c r="H169" s="39">
        <f>IF(G169&lt;&gt;"",D169-G169,"")</f>
        <v>9.1349095857447</v>
      </c>
      <c r="I169" s="42">
        <f>IFERROR(H169/G169,"")</f>
        <v>0.050794573719208</v>
      </c>
    </row>
    <row r="170" spans="1:11">
      <c r="A170" s="26" t="s">
        <v>170</v>
      </c>
      <c r="B170" s="30">
        <v>162</v>
      </c>
      <c r="C170" s="33">
        <v>171666.7</v>
      </c>
      <c r="D170" s="36">
        <v>188.79432003994</v>
      </c>
      <c r="E170" s="30">
        <v>79</v>
      </c>
      <c r="F170" s="33">
        <v>160234.9</v>
      </c>
      <c r="G170" s="36">
        <v>210.95766527766</v>
      </c>
      <c r="H170" s="39">
        <f>IF(G170&lt;&gt;"",D170-G170,"")</f>
        <v>-22.163345237726</v>
      </c>
      <c r="I170" s="42">
        <f>IFERROR(H170/G170,"")</f>
        <v>-0.10506063009635</v>
      </c>
    </row>
    <row r="171" spans="1:11">
      <c r="A171" s="26" t="s">
        <v>171</v>
      </c>
      <c r="B171" s="30">
        <v>163</v>
      </c>
      <c r="C171" s="33">
        <v>142925.4</v>
      </c>
      <c r="D171" s="36">
        <v>188.42788755533</v>
      </c>
      <c r="E171" s="30"/>
      <c r="F171" s="33"/>
      <c r="G171" s="36"/>
      <c r="H171" s="39" t="str">
        <f>IF(G171&lt;&gt;"",D171-G171,"")</f>
        <v/>
      </c>
      <c r="I171" s="42" t="str">
        <f>IFERROR(H171/G171,"")</f>
        <v/>
      </c>
    </row>
    <row r="172" spans="1:11">
      <c r="A172" s="25" t="s">
        <v>172</v>
      </c>
      <c r="B172" s="30">
        <v>164</v>
      </c>
      <c r="C172" s="33">
        <v>296914.1</v>
      </c>
      <c r="D172" s="36">
        <v>188.21133923919</v>
      </c>
      <c r="E172" s="30">
        <v>181</v>
      </c>
      <c r="F172" s="33">
        <v>272511.4</v>
      </c>
      <c r="G172" s="36">
        <v>170.82839910551</v>
      </c>
      <c r="H172" s="39">
        <f>IF(G172&lt;&gt;"",D172-G172,"")</f>
        <v>17.382940133689</v>
      </c>
      <c r="I172" s="42">
        <f>IFERROR(H172/G172,"")</f>
        <v>0.10175673497328</v>
      </c>
    </row>
    <row r="173" spans="1:11">
      <c r="A173" s="26" t="s">
        <v>173</v>
      </c>
      <c r="B173" s="30">
        <v>165</v>
      </c>
      <c r="C173" s="33">
        <v>835462.5</v>
      </c>
      <c r="D173" s="36">
        <v>187.72349590796</v>
      </c>
      <c r="E173" s="30">
        <v>118</v>
      </c>
      <c r="F173" s="33">
        <v>554561.8</v>
      </c>
      <c r="G173" s="36">
        <v>191.674703703</v>
      </c>
      <c r="H173" s="39">
        <f>IF(G173&lt;&gt;"",D173-G173,"")</f>
        <v>-3.9512077950406</v>
      </c>
      <c r="I173" s="42">
        <f>IFERROR(H173/G173,"")</f>
        <v>-0.020614132792207</v>
      </c>
    </row>
    <row r="174" spans="1:11">
      <c r="A174" s="26" t="s">
        <v>174</v>
      </c>
      <c r="B174" s="30">
        <v>166</v>
      </c>
      <c r="C174" s="33">
        <v>252858.5</v>
      </c>
      <c r="D174" s="36">
        <v>187.49939392981</v>
      </c>
      <c r="E174" s="30"/>
      <c r="F174" s="33">
        <v>6918.8</v>
      </c>
      <c r="G174" s="36">
        <v>245.05093368792</v>
      </c>
      <c r="H174" s="39">
        <f>IF(G174&lt;&gt;"",D174-G174,"")</f>
        <v>-57.551539758116</v>
      </c>
      <c r="I174" s="42">
        <f>IFERROR(H174/G174,"")</f>
        <v>-0.23485541920607</v>
      </c>
    </row>
    <row r="175" spans="1:11">
      <c r="A175" s="25" t="s">
        <v>175</v>
      </c>
      <c r="B175" s="30">
        <v>167</v>
      </c>
      <c r="C175" s="33">
        <v>214010.9</v>
      </c>
      <c r="D175" s="36">
        <v>187.41942349665</v>
      </c>
      <c r="E175" s="30"/>
      <c r="F175" s="33"/>
      <c r="G175" s="36"/>
      <c r="H175" s="39" t="str">
        <f>IF(G175&lt;&gt;"",D175-G175,"")</f>
        <v/>
      </c>
      <c r="I175" s="42" t="str">
        <f>IFERROR(H175/G175,"")</f>
        <v/>
      </c>
    </row>
    <row r="176" spans="1:11">
      <c r="A176" s="26" t="s">
        <v>176</v>
      </c>
      <c r="B176" s="30">
        <v>168</v>
      </c>
      <c r="C176" s="33">
        <v>162621.5</v>
      </c>
      <c r="D176" s="36">
        <v>186.81857441974</v>
      </c>
      <c r="E176" s="30"/>
      <c r="F176" s="33">
        <v>49207.3</v>
      </c>
      <c r="G176" s="36">
        <v>159.99786820248</v>
      </c>
      <c r="H176" s="39">
        <f>IF(G176&lt;&gt;"",D176-G176,"")</f>
        <v>26.820706217259</v>
      </c>
      <c r="I176" s="42">
        <f>IFERROR(H176/G176,"")</f>
        <v>0.16763164733743</v>
      </c>
    </row>
    <row r="177" spans="1:11">
      <c r="A177" s="25" t="s">
        <v>177</v>
      </c>
      <c r="B177" s="30">
        <v>169</v>
      </c>
      <c r="C177" s="33">
        <v>195943.5</v>
      </c>
      <c r="D177" s="36">
        <v>186.69726987627</v>
      </c>
      <c r="E177" s="30">
        <v>139</v>
      </c>
      <c r="F177" s="33">
        <v>393344.8</v>
      </c>
      <c r="G177" s="36">
        <v>182.64468323974</v>
      </c>
      <c r="H177" s="39">
        <f>IF(G177&lt;&gt;"",D177-G177,"")</f>
        <v>4.0525866365223</v>
      </c>
      <c r="I177" s="42">
        <f>IFERROR(H177/G177,"")</f>
        <v>0.022188363573676</v>
      </c>
    </row>
    <row r="178" spans="1:11">
      <c r="A178" s="25" t="s">
        <v>178</v>
      </c>
      <c r="B178" s="30">
        <v>170</v>
      </c>
      <c r="C178" s="33">
        <v>187647.1</v>
      </c>
      <c r="D178" s="36">
        <v>186.6169815574</v>
      </c>
      <c r="E178" s="30"/>
      <c r="F178" s="33">
        <v>6980.6</v>
      </c>
      <c r="G178" s="36">
        <v>209.27785577171</v>
      </c>
      <c r="H178" s="39">
        <f>IF(G178&lt;&gt;"",D178-G178,"")</f>
        <v>-22.660874214308</v>
      </c>
      <c r="I178" s="42">
        <f>IFERROR(H178/G178,"")</f>
        <v>-0.10828128055281</v>
      </c>
    </row>
    <row r="179" spans="1:11">
      <c r="A179" s="27" t="s">
        <v>179</v>
      </c>
      <c r="B179" s="30">
        <v>171</v>
      </c>
      <c r="C179" s="33">
        <v>170110.7</v>
      </c>
      <c r="D179" s="36">
        <v>186.21436629207</v>
      </c>
      <c r="E179" s="30">
        <v>212</v>
      </c>
      <c r="F179" s="33">
        <v>107734.9</v>
      </c>
      <c r="G179" s="36">
        <v>162.35774665406</v>
      </c>
      <c r="H179" s="39">
        <f>IF(G179&lt;&gt;"",D179-G179,"")</f>
        <v>23.856619638012</v>
      </c>
      <c r="I179" s="42">
        <f>IFERROR(H179/G179,"")</f>
        <v>0.14693859781661</v>
      </c>
    </row>
    <row r="180" spans="1:11">
      <c r="A180" s="26" t="s">
        <v>180</v>
      </c>
      <c r="B180" s="30">
        <v>172</v>
      </c>
      <c r="C180" s="33">
        <v>113163.7</v>
      </c>
      <c r="D180" s="36">
        <v>185.47679688805</v>
      </c>
      <c r="E180" s="30"/>
      <c r="F180" s="33">
        <v>69731.2</v>
      </c>
      <c r="G180" s="36">
        <v>153.04811476068</v>
      </c>
      <c r="H180" s="39">
        <f>IF(G180&lt;&gt;"",D180-G180,"")</f>
        <v>32.428682127367</v>
      </c>
      <c r="I180" s="42">
        <f>IFERROR(H180/G180,"")</f>
        <v>0.2118855379439</v>
      </c>
    </row>
    <row r="181" spans="1:11">
      <c r="A181" s="25" t="s">
        <v>181</v>
      </c>
      <c r="B181" s="30">
        <v>173</v>
      </c>
      <c r="C181" s="33">
        <v>592422.2</v>
      </c>
      <c r="D181" s="36">
        <v>184.8532212331</v>
      </c>
      <c r="E181" s="30">
        <v>198</v>
      </c>
      <c r="F181" s="33">
        <v>846983</v>
      </c>
      <c r="G181" s="36">
        <v>166.84705218405</v>
      </c>
      <c r="H181" s="39">
        <f>IF(G181&lt;&gt;"",D181-G181,"")</f>
        <v>18.006169049054</v>
      </c>
      <c r="I181" s="42">
        <f>IFERROR(H181/G181,"")</f>
        <v>0.10792021083592</v>
      </c>
    </row>
    <row r="182" spans="1:11">
      <c r="A182" s="26" t="s">
        <v>182</v>
      </c>
      <c r="B182" s="30">
        <v>174</v>
      </c>
      <c r="C182" s="33">
        <v>104554.9</v>
      </c>
      <c r="D182" s="36">
        <v>184.24709889254</v>
      </c>
      <c r="E182" s="30"/>
      <c r="F182" s="33">
        <v>69422.7</v>
      </c>
      <c r="G182" s="36">
        <v>219.34125869492</v>
      </c>
      <c r="H182" s="39">
        <f>IF(G182&lt;&gt;"",D182-G182,"")</f>
        <v>-35.094159802379</v>
      </c>
      <c r="I182" s="42">
        <f>IFERROR(H182/G182,"")</f>
        <v>-0.15999798674991</v>
      </c>
    </row>
    <row r="183" spans="1:11">
      <c r="A183" s="26" t="s">
        <v>183</v>
      </c>
      <c r="B183" s="30">
        <v>175</v>
      </c>
      <c r="C183" s="33">
        <v>642854.1</v>
      </c>
      <c r="D183" s="36">
        <v>184.00943604466</v>
      </c>
      <c r="E183" s="30">
        <v>211</v>
      </c>
      <c r="F183" s="33">
        <v>442945.0</v>
      </c>
      <c r="G183" s="36">
        <v>162.56765219158</v>
      </c>
      <c r="H183" s="39">
        <f>IF(G183&lt;&gt;"",D183-G183,"")</f>
        <v>21.441783853082</v>
      </c>
      <c r="I183" s="42">
        <f>IFERROR(H183/G183,"")</f>
        <v>0.13189452861024</v>
      </c>
    </row>
    <row r="184" spans="1:11">
      <c r="A184" s="26" t="s">
        <v>184</v>
      </c>
      <c r="B184" s="30">
        <v>176</v>
      </c>
      <c r="C184" s="33">
        <v>270486.9</v>
      </c>
      <c r="D184" s="36">
        <v>183.69664113123</v>
      </c>
      <c r="E184" s="30">
        <v>359</v>
      </c>
      <c r="F184" s="33">
        <v>217157.8</v>
      </c>
      <c r="G184" s="36">
        <v>134.87251528612</v>
      </c>
      <c r="H184" s="39">
        <f>IF(G184&lt;&gt;"",D184-G184,"")</f>
        <v>48.824125845115</v>
      </c>
      <c r="I184" s="42">
        <f>IFERROR(H184/G184,"")</f>
        <v>0.36200204127238</v>
      </c>
    </row>
    <row r="185" spans="1:11">
      <c r="A185" s="25" t="s">
        <v>185</v>
      </c>
      <c r="B185" s="30">
        <v>177</v>
      </c>
      <c r="C185" s="33">
        <v>325027.6</v>
      </c>
      <c r="D185" s="36">
        <v>183.59564972328</v>
      </c>
      <c r="E185" s="30">
        <v>134</v>
      </c>
      <c r="F185" s="33">
        <v>660428.7</v>
      </c>
      <c r="G185" s="36">
        <v>184.69291779718</v>
      </c>
      <c r="H185" s="39">
        <f>IF(G185&lt;&gt;"",D185-G185,"")</f>
        <v>-1.0972680738975</v>
      </c>
      <c r="I185" s="42">
        <f>IFERROR(H185/G185,"")</f>
        <v>-0.0059410403332433</v>
      </c>
    </row>
    <row r="186" spans="1:11">
      <c r="A186" s="26" t="s">
        <v>186</v>
      </c>
      <c r="B186" s="30">
        <v>178</v>
      </c>
      <c r="C186" s="33">
        <v>182177.1</v>
      </c>
      <c r="D186" s="36">
        <v>182.89302771863</v>
      </c>
      <c r="E186" s="30">
        <v>108</v>
      </c>
      <c r="F186" s="33">
        <v>174743.1</v>
      </c>
      <c r="G186" s="36">
        <v>196.36223862344</v>
      </c>
      <c r="H186" s="39">
        <f>IF(G186&lt;&gt;"",D186-G186,"")</f>
        <v>-13.46921090481</v>
      </c>
      <c r="I186" s="42">
        <f>IFERROR(H186/G186,"")</f>
        <v>-0.068593691940127</v>
      </c>
    </row>
    <row r="187" spans="1:11">
      <c r="A187" s="26" t="s">
        <v>187</v>
      </c>
      <c r="B187" s="30">
        <v>179</v>
      </c>
      <c r="C187" s="33">
        <v>160104.3</v>
      </c>
      <c r="D187" s="36">
        <v>181.8617451249</v>
      </c>
      <c r="E187" s="30">
        <v>114</v>
      </c>
      <c r="F187" s="33">
        <v>266337.4</v>
      </c>
      <c r="G187" s="36">
        <v>195.05417489245</v>
      </c>
      <c r="H187" s="39">
        <f>IF(G187&lt;&gt;"",D187-G187,"")</f>
        <v>-13.192429767552</v>
      </c>
      <c r="I187" s="42">
        <f>IFERROR(H187/G187,"")</f>
        <v>-0.0676346957189</v>
      </c>
    </row>
    <row r="188" spans="1:11">
      <c r="A188" s="26" t="s">
        <v>188</v>
      </c>
      <c r="B188" s="30">
        <v>180</v>
      </c>
      <c r="C188" s="33">
        <v>298262</v>
      </c>
      <c r="D188" s="36">
        <v>180.50529567964</v>
      </c>
      <c r="E188" s="30"/>
      <c r="F188" s="33">
        <v>43749.2</v>
      </c>
      <c r="G188" s="36">
        <v>236.02701763689</v>
      </c>
      <c r="H188" s="39">
        <f>IF(G188&lt;&gt;"",D188-G188,"")</f>
        <v>-55.521721957257</v>
      </c>
      <c r="I188" s="42">
        <f>IFERROR(H188/G188,"")</f>
        <v>-0.23523460370402</v>
      </c>
    </row>
    <row r="189" spans="1:11">
      <c r="A189" s="26" t="s">
        <v>189</v>
      </c>
      <c r="B189" s="30">
        <v>181</v>
      </c>
      <c r="C189" s="33">
        <v>162872.3</v>
      </c>
      <c r="D189" s="36">
        <v>179.82865226315</v>
      </c>
      <c r="E189" s="30">
        <v>182</v>
      </c>
      <c r="F189" s="33">
        <v>414448.6</v>
      </c>
      <c r="G189" s="36">
        <v>170.55313397126</v>
      </c>
      <c r="H189" s="39">
        <f>IF(G189&lt;&gt;"",D189-G189,"")</f>
        <v>9.275518291896</v>
      </c>
      <c r="I189" s="42">
        <f>IFERROR(H189/G189,"")</f>
        <v>0.054384918505568</v>
      </c>
    </row>
    <row r="190" spans="1:11">
      <c r="A190" s="26" t="s">
        <v>190</v>
      </c>
      <c r="B190" s="30">
        <v>182</v>
      </c>
      <c r="C190" s="33">
        <v>335441.5</v>
      </c>
      <c r="D190" s="36">
        <v>179.48618760648</v>
      </c>
      <c r="E190" s="30">
        <v>214</v>
      </c>
      <c r="F190" s="33">
        <v>324646.1</v>
      </c>
      <c r="G190" s="36">
        <v>162.03920546096</v>
      </c>
      <c r="H190" s="39">
        <f>IF(G190&lt;&gt;"",D190-G190,"")</f>
        <v>17.446982145521</v>
      </c>
      <c r="I190" s="42">
        <f>IFERROR(H190/G190,"")</f>
        <v>0.10767136321046</v>
      </c>
    </row>
    <row r="191" spans="1:11">
      <c r="A191" s="25" t="s">
        <v>191</v>
      </c>
      <c r="B191" s="30">
        <v>183</v>
      </c>
      <c r="C191" s="33">
        <v>180267.8</v>
      </c>
      <c r="D191" s="36">
        <v>179.40486265434</v>
      </c>
      <c r="E191" s="30">
        <v>177</v>
      </c>
      <c r="F191" s="33">
        <v>124269.5</v>
      </c>
      <c r="G191" s="36">
        <v>172.49731832831</v>
      </c>
      <c r="H191" s="39">
        <f>IF(G191&lt;&gt;"",D191-G191,"")</f>
        <v>6.9075443260291</v>
      </c>
      <c r="I191" s="42">
        <f>IFERROR(H191/G191,"")</f>
        <v>0.040044357749853</v>
      </c>
    </row>
    <row r="192" spans="1:11">
      <c r="A192" s="26" t="s">
        <v>192</v>
      </c>
      <c r="B192" s="30">
        <v>184</v>
      </c>
      <c r="C192" s="33">
        <v>902189.6</v>
      </c>
      <c r="D192" s="36">
        <v>179.13676526531</v>
      </c>
      <c r="E192" s="30">
        <v>223</v>
      </c>
      <c r="F192" s="33">
        <v>1009601.5</v>
      </c>
      <c r="G192" s="36">
        <v>159.84373230428</v>
      </c>
      <c r="H192" s="39">
        <f>IF(G192&lt;&gt;"",D192-G192,"")</f>
        <v>19.293032961025</v>
      </c>
      <c r="I192" s="42">
        <f>IFERROR(H192/G192,"")</f>
        <v>0.12069933980457</v>
      </c>
    </row>
    <row r="193" spans="1:11">
      <c r="A193" s="25" t="s">
        <v>193</v>
      </c>
      <c r="B193" s="30">
        <v>185</v>
      </c>
      <c r="C193" s="33">
        <v>388095.3</v>
      </c>
      <c r="D193" s="36">
        <v>178.69383782798</v>
      </c>
      <c r="E193" s="30">
        <v>157</v>
      </c>
      <c r="F193" s="33">
        <v>310930.7</v>
      </c>
      <c r="G193" s="36">
        <v>176.56329272085</v>
      </c>
      <c r="H193" s="39">
        <f>IF(G193&lt;&gt;"",D193-G193,"")</f>
        <v>2.1305451071231</v>
      </c>
      <c r="I193" s="42">
        <f>IFERROR(H193/G193,"")</f>
        <v>0.012066749969891</v>
      </c>
    </row>
    <row r="194" spans="1:11">
      <c r="A194" s="25" t="s">
        <v>194</v>
      </c>
      <c r="B194" s="30">
        <v>186</v>
      </c>
      <c r="C194" s="33">
        <v>100081.7</v>
      </c>
      <c r="D194" s="36">
        <v>178.64557156803</v>
      </c>
      <c r="E194" s="30"/>
      <c r="F194" s="33">
        <v>97967.9</v>
      </c>
      <c r="G194" s="36">
        <v>167.44138437182</v>
      </c>
      <c r="H194" s="39">
        <f>IF(G194&lt;&gt;"",D194-G194,"")</f>
        <v>11.204187196209</v>
      </c>
      <c r="I194" s="42">
        <f>IFERROR(H194/G194,"")</f>
        <v>0.066914086014299</v>
      </c>
    </row>
    <row r="195" spans="1:11">
      <c r="A195" s="25" t="s">
        <v>195</v>
      </c>
      <c r="B195" s="30">
        <v>187</v>
      </c>
      <c r="C195" s="33">
        <v>263151.3</v>
      </c>
      <c r="D195" s="36">
        <v>178.20483577318</v>
      </c>
      <c r="E195" s="30">
        <v>141</v>
      </c>
      <c r="F195" s="33">
        <v>165515.1</v>
      </c>
      <c r="G195" s="36">
        <v>181.922138826</v>
      </c>
      <c r="H195" s="39">
        <f>IF(G195&lt;&gt;"",D195-G195,"")</f>
        <v>-3.7173030528198</v>
      </c>
      <c r="I195" s="42">
        <f>IFERROR(H195/G195,"")</f>
        <v>-0.02043348366949</v>
      </c>
    </row>
    <row r="196" spans="1:11">
      <c r="A196" s="25" t="s">
        <v>196</v>
      </c>
      <c r="B196" s="30">
        <v>188</v>
      </c>
      <c r="C196" s="33">
        <v>223696.3</v>
      </c>
      <c r="D196" s="36">
        <v>178.04256976982</v>
      </c>
      <c r="E196" s="30"/>
      <c r="F196" s="33">
        <v>34984.2</v>
      </c>
      <c r="G196" s="36">
        <v>167.52481120048</v>
      </c>
      <c r="H196" s="39">
        <f>IF(G196&lt;&gt;"",D196-G196,"")</f>
        <v>10.517758569333</v>
      </c>
      <c r="I196" s="42">
        <f>IFERROR(H196/G196,"")</f>
        <v>0.06278328860043</v>
      </c>
    </row>
    <row r="197" spans="1:11">
      <c r="A197" s="26" t="s">
        <v>197</v>
      </c>
      <c r="B197" s="30">
        <v>189</v>
      </c>
      <c r="C197" s="33">
        <v>286784.0</v>
      </c>
      <c r="D197" s="36">
        <v>177.97222718143</v>
      </c>
      <c r="E197" s="30">
        <v>158</v>
      </c>
      <c r="F197" s="33">
        <v>356529.6</v>
      </c>
      <c r="G197" s="36">
        <v>175.88270679349</v>
      </c>
      <c r="H197" s="39">
        <f>IF(G197&lt;&gt;"",D197-G197,"")</f>
        <v>2.0895203879436</v>
      </c>
      <c r="I197" s="42">
        <f>IFERROR(H197/G197,"")</f>
        <v>0.011880192351128</v>
      </c>
    </row>
    <row r="198" spans="1:11">
      <c r="A198" s="26" t="s">
        <v>198</v>
      </c>
      <c r="B198" s="30">
        <v>190</v>
      </c>
      <c r="C198" s="33">
        <v>594610.0</v>
      </c>
      <c r="D198" s="36">
        <v>177.52950942635</v>
      </c>
      <c r="E198" s="30">
        <v>194</v>
      </c>
      <c r="F198" s="33">
        <v>467426.6</v>
      </c>
      <c r="G198" s="36">
        <v>167.38505853111</v>
      </c>
      <c r="H198" s="39">
        <f>IF(G198&lt;&gt;"",D198-G198,"")</f>
        <v>10.144450895232</v>
      </c>
      <c r="I198" s="42">
        <f>IFERROR(H198/G198,"")</f>
        <v>0.060605474492492</v>
      </c>
    </row>
    <row r="199" spans="1:11">
      <c r="A199" s="27" t="s">
        <v>199</v>
      </c>
      <c r="B199" s="30">
        <v>191</v>
      </c>
      <c r="C199" s="33">
        <v>235596.4</v>
      </c>
      <c r="D199" s="36">
        <v>176.865814588</v>
      </c>
      <c r="E199" s="30">
        <v>251</v>
      </c>
      <c r="F199" s="33">
        <v>161009.7</v>
      </c>
      <c r="G199" s="36">
        <v>154.54389766579</v>
      </c>
      <c r="H199" s="39">
        <f>IF(G199&lt;&gt;"",D199-G199,"")</f>
        <v>22.321916922206</v>
      </c>
      <c r="I199" s="42">
        <f>IFERROR(H199/G199,"")</f>
        <v>0.14443738807777</v>
      </c>
    </row>
    <row r="200" spans="1:11">
      <c r="A200" s="26" t="s">
        <v>200</v>
      </c>
      <c r="B200" s="30">
        <v>192</v>
      </c>
      <c r="C200" s="33">
        <v>175176.3</v>
      </c>
      <c r="D200" s="36">
        <v>176.65416383381</v>
      </c>
      <c r="E200" s="30">
        <v>171</v>
      </c>
      <c r="F200" s="33">
        <v>177425.5</v>
      </c>
      <c r="G200" s="36">
        <v>174.43280362744</v>
      </c>
      <c r="H200" s="39">
        <f>IF(G200&lt;&gt;"",D200-G200,"")</f>
        <v>2.2213602063682</v>
      </c>
      <c r="I200" s="42">
        <f>IFERROR(H200/G200,"")</f>
        <v>0.012734761811847</v>
      </c>
    </row>
    <row r="201" spans="1:11">
      <c r="A201" s="25" t="s">
        <v>201</v>
      </c>
      <c r="B201" s="30">
        <v>193</v>
      </c>
      <c r="C201" s="33">
        <v>129273.5</v>
      </c>
      <c r="D201" s="36">
        <v>176.46082762515</v>
      </c>
      <c r="E201" s="30">
        <v>186</v>
      </c>
      <c r="F201" s="33">
        <v>111326.2</v>
      </c>
      <c r="G201" s="36">
        <v>169.90572659446</v>
      </c>
      <c r="H201" s="39">
        <f>IF(G201&lt;&gt;"",D201-G201,"")</f>
        <v>6.555101030693</v>
      </c>
      <c r="I201" s="42">
        <f>IFERROR(H201/G201,"")</f>
        <v>0.038580812795905</v>
      </c>
    </row>
    <row r="202" spans="1:11">
      <c r="A202" s="25" t="s">
        <v>202</v>
      </c>
      <c r="B202" s="30">
        <v>194</v>
      </c>
      <c r="C202" s="33">
        <v>755566.6</v>
      </c>
      <c r="D202" s="36">
        <v>176.38948505664</v>
      </c>
      <c r="E202" s="30">
        <v>201</v>
      </c>
      <c r="F202" s="33">
        <v>532375.5</v>
      </c>
      <c r="G202" s="36">
        <v>165.28013216236</v>
      </c>
      <c r="H202" s="39">
        <f>IF(G202&lt;&gt;"",D202-G202,"")</f>
        <v>11.109352894289</v>
      </c>
      <c r="I202" s="42">
        <f>IFERROR(H202/G202,"")</f>
        <v>0.067215295322831</v>
      </c>
    </row>
    <row r="203" spans="1:11">
      <c r="A203" s="26" t="s">
        <v>203</v>
      </c>
      <c r="B203" s="30">
        <v>195</v>
      </c>
      <c r="C203" s="33">
        <v>130720.4</v>
      </c>
      <c r="D203" s="36">
        <v>176.19824755738</v>
      </c>
      <c r="E203" s="30">
        <v>393</v>
      </c>
      <c r="F203" s="33">
        <v>399644.2</v>
      </c>
      <c r="G203" s="36">
        <v>124.46053589668</v>
      </c>
      <c r="H203" s="39">
        <f>IF(G203&lt;&gt;"",D203-G203,"")</f>
        <v>51.737711660702</v>
      </c>
      <c r="I203" s="42">
        <f>IFERROR(H203/G203,"")</f>
        <v>0.41569571662178</v>
      </c>
    </row>
    <row r="204" spans="1:11">
      <c r="A204" s="26" t="s">
        <v>204</v>
      </c>
      <c r="B204" s="30">
        <v>196</v>
      </c>
      <c r="C204" s="33">
        <v>168767.9</v>
      </c>
      <c r="D204" s="36">
        <v>176.14434261492</v>
      </c>
      <c r="E204" s="30"/>
      <c r="F204" s="33">
        <v>88986.9</v>
      </c>
      <c r="G204" s="36">
        <v>158.7615649045</v>
      </c>
      <c r="H204" s="39">
        <f>IF(G204&lt;&gt;"",D204-G204,"")</f>
        <v>17.382777710419</v>
      </c>
      <c r="I204" s="42">
        <f>IFERROR(H204/G204,"")</f>
        <v>0.10948983603731</v>
      </c>
    </row>
    <row r="205" spans="1:11">
      <c r="A205" s="26" t="s">
        <v>205</v>
      </c>
      <c r="B205" s="30">
        <v>197</v>
      </c>
      <c r="C205" s="33">
        <v>190863.0</v>
      </c>
      <c r="D205" s="36">
        <v>176.10715172663</v>
      </c>
      <c r="E205" s="30">
        <v>321</v>
      </c>
      <c r="F205" s="33">
        <v>201544.7</v>
      </c>
      <c r="G205" s="36">
        <v>142.12904234148</v>
      </c>
      <c r="H205" s="39">
        <f>IF(G205&lt;&gt;"",D205-G205,"")</f>
        <v>33.978109385156</v>
      </c>
      <c r="I205" s="42">
        <f>IFERROR(H205/G205,"")</f>
        <v>0.23906521021594</v>
      </c>
    </row>
    <row r="206" spans="1:11">
      <c r="A206" s="26" t="s">
        <v>206</v>
      </c>
      <c r="B206" s="30">
        <v>198</v>
      </c>
      <c r="C206" s="33">
        <v>256122.3</v>
      </c>
      <c r="D206" s="36">
        <v>175.99030580313</v>
      </c>
      <c r="E206" s="30">
        <v>222</v>
      </c>
      <c r="F206" s="33">
        <v>518017.2</v>
      </c>
      <c r="G206" s="36">
        <v>160.04713221878</v>
      </c>
      <c r="H206" s="39">
        <f>IF(G206&lt;&gt;"",D206-G206,"")</f>
        <v>15.94317358435</v>
      </c>
      <c r="I206" s="42">
        <f>IFERROR(H206/G206,"")</f>
        <v>0.099615490532857</v>
      </c>
    </row>
    <row r="207" spans="1:11">
      <c r="A207" s="25" t="s">
        <v>207</v>
      </c>
      <c r="B207" s="30">
        <v>199</v>
      </c>
      <c r="C207" s="33">
        <v>281883.6</v>
      </c>
      <c r="D207" s="36">
        <v>175.31768964211</v>
      </c>
      <c r="E207" s="30">
        <v>217</v>
      </c>
      <c r="F207" s="33">
        <v>224339.7</v>
      </c>
      <c r="G207" s="36">
        <v>161.53498912587</v>
      </c>
      <c r="H207" s="39">
        <f>IF(G207&lt;&gt;"",D207-G207,"")</f>
        <v>13.782700516242</v>
      </c>
      <c r="I207" s="42">
        <f>IFERROR(H207/G207,"")</f>
        <v>0.085323313486607</v>
      </c>
    </row>
    <row r="208" spans="1:11">
      <c r="A208" s="26" t="s">
        <v>208</v>
      </c>
      <c r="B208" s="30">
        <v>200</v>
      </c>
      <c r="C208" s="33">
        <v>517221.2</v>
      </c>
      <c r="D208" s="36">
        <v>174.21636390774</v>
      </c>
      <c r="E208" s="30">
        <v>178</v>
      </c>
      <c r="F208" s="33">
        <v>344238.0</v>
      </c>
      <c r="G208" s="36">
        <v>171.95642607731</v>
      </c>
      <c r="H208" s="39">
        <f>IF(G208&lt;&gt;"",D208-G208,"")</f>
        <v>2.2599378304369</v>
      </c>
      <c r="I208" s="42">
        <f>IFERROR(H208/G208,"")</f>
        <v>0.013142502911876</v>
      </c>
    </row>
    <row r="209" spans="1:11">
      <c r="A209" s="25" t="s">
        <v>209</v>
      </c>
      <c r="B209" s="30">
        <v>201</v>
      </c>
      <c r="C209" s="33">
        <v>295416.8</v>
      </c>
      <c r="D209" s="36">
        <v>173.59195279348</v>
      </c>
      <c r="E209" s="30">
        <v>204</v>
      </c>
      <c r="F209" s="33">
        <v>392202.4</v>
      </c>
      <c r="G209" s="36">
        <v>163.54462772283</v>
      </c>
      <c r="H209" s="39">
        <f>IF(G209&lt;&gt;"",D209-G209,"")</f>
        <v>10.047325070648</v>
      </c>
      <c r="I209" s="42">
        <f>IFERROR(H209/G209,"")</f>
        <v>0.061434760716665</v>
      </c>
    </row>
    <row r="210" spans="1:11">
      <c r="A210" s="26" t="s">
        <v>210</v>
      </c>
      <c r="B210" s="30">
        <v>202</v>
      </c>
      <c r="C210" s="33">
        <v>100680.8</v>
      </c>
      <c r="D210" s="36">
        <v>173.28047850236</v>
      </c>
      <c r="E210" s="30">
        <v>196</v>
      </c>
      <c r="F210" s="33">
        <v>103551.2</v>
      </c>
      <c r="G210" s="36">
        <v>167.19803150519</v>
      </c>
      <c r="H210" s="39">
        <f>IF(G210&lt;&gt;"",D210-G210,"")</f>
        <v>6.0824469971681</v>
      </c>
      <c r="I210" s="42">
        <f>IFERROR(H210/G210,"")</f>
        <v>0.036378699811304</v>
      </c>
    </row>
    <row r="211" spans="1:11">
      <c r="A211" s="25" t="s">
        <v>211</v>
      </c>
      <c r="B211" s="30">
        <v>203</v>
      </c>
      <c r="C211" s="33">
        <v>207991.1</v>
      </c>
      <c r="D211" s="36">
        <v>172.73087406144</v>
      </c>
      <c r="E211" s="30">
        <v>191</v>
      </c>
      <c r="F211" s="33">
        <v>180232.2</v>
      </c>
      <c r="G211" s="36">
        <v>168.78995207294</v>
      </c>
      <c r="H211" s="39">
        <f>IF(G211&lt;&gt;"",D211-G211,"")</f>
        <v>3.9409219885011</v>
      </c>
      <c r="I211" s="42">
        <f>IFERROR(H211/G211,"")</f>
        <v>0.023348084054187</v>
      </c>
    </row>
    <row r="212" spans="1:11">
      <c r="A212" s="25" t="s">
        <v>212</v>
      </c>
      <c r="B212" s="30">
        <v>204</v>
      </c>
      <c r="C212" s="33">
        <v>876825.7</v>
      </c>
      <c r="D212" s="36">
        <v>172.49935865247</v>
      </c>
      <c r="E212" s="30">
        <v>220</v>
      </c>
      <c r="F212" s="33">
        <v>641148.5</v>
      </c>
      <c r="G212" s="36">
        <v>160.33833160336</v>
      </c>
      <c r="H212" s="39">
        <f>IF(G212&lt;&gt;"",D212-G212,"")</f>
        <v>12.161027049102</v>
      </c>
      <c r="I212" s="42">
        <f>IFERROR(H212/G212,"")</f>
        <v>0.075846037110982</v>
      </c>
    </row>
    <row r="213" spans="1:11">
      <c r="A213" s="25" t="s">
        <v>213</v>
      </c>
      <c r="B213" s="30">
        <v>205</v>
      </c>
      <c r="C213" s="33">
        <v>220777.2</v>
      </c>
      <c r="D213" s="36">
        <v>172.19286593</v>
      </c>
      <c r="E213" s="30">
        <v>168</v>
      </c>
      <c r="F213" s="33">
        <v>200428.9</v>
      </c>
      <c r="G213" s="36">
        <v>174.6230174391</v>
      </c>
      <c r="H213" s="39">
        <f>IF(G213&lt;&gt;"",D213-G213,"")</f>
        <v>-2.4301515091055</v>
      </c>
      <c r="I213" s="42">
        <f>IFERROR(H213/G213,"")</f>
        <v>-0.013916558909269</v>
      </c>
    </row>
    <row r="214" spans="1:11">
      <c r="A214" s="25" t="s">
        <v>214</v>
      </c>
      <c r="B214" s="30">
        <v>206</v>
      </c>
      <c r="C214" s="33">
        <v>292534.1</v>
      </c>
      <c r="D214" s="36">
        <v>171.59582147859</v>
      </c>
      <c r="E214" s="30">
        <v>161</v>
      </c>
      <c r="F214" s="33">
        <v>1009278.7</v>
      </c>
      <c r="G214" s="36">
        <v>175.59060881796</v>
      </c>
      <c r="H214" s="39">
        <f>IF(G214&lt;&gt;"",D214-G214,"")</f>
        <v>-3.9947873393703</v>
      </c>
      <c r="I214" s="42">
        <f>IFERROR(H214/G214,"")</f>
        <v>-0.022750575137602</v>
      </c>
    </row>
    <row r="215" spans="1:11">
      <c r="A215" s="25" t="s">
        <v>215</v>
      </c>
      <c r="B215" s="30">
        <v>207</v>
      </c>
      <c r="C215" s="33">
        <v>329922.3</v>
      </c>
      <c r="D215" s="36">
        <v>171.28929599484</v>
      </c>
      <c r="E215" s="30">
        <v>284</v>
      </c>
      <c r="F215" s="33">
        <v>379517.2</v>
      </c>
      <c r="G215" s="36">
        <v>148.42810312681</v>
      </c>
      <c r="H215" s="39">
        <f>IF(G215&lt;&gt;"",D215-G215,"")</f>
        <v>22.86119286803</v>
      </c>
      <c r="I215" s="42">
        <f>IFERROR(H215/G215,"")</f>
        <v>0.15402199709106</v>
      </c>
    </row>
    <row r="216" spans="1:11">
      <c r="A216" s="26" t="s">
        <v>216</v>
      </c>
      <c r="B216" s="30">
        <v>208</v>
      </c>
      <c r="C216" s="33">
        <v>310896.9</v>
      </c>
      <c r="D216" s="36">
        <v>171.02751619588</v>
      </c>
      <c r="E216" s="30"/>
      <c r="F216" s="33">
        <v>45829.6</v>
      </c>
      <c r="G216" s="36">
        <v>230.82004643287</v>
      </c>
      <c r="H216" s="39">
        <f>IF(G216&lt;&gt;"",D216-G216,"")</f>
        <v>-59.79253023699</v>
      </c>
      <c r="I216" s="42">
        <f>IFERROR(H216/G216,"")</f>
        <v>-0.25904392257532</v>
      </c>
    </row>
    <row r="217" spans="1:11">
      <c r="A217" s="25" t="s">
        <v>217</v>
      </c>
      <c r="B217" s="30">
        <v>209</v>
      </c>
      <c r="C217" s="33">
        <v>104637.8</v>
      </c>
      <c r="D217" s="36">
        <v>170.8502892836</v>
      </c>
      <c r="E217" s="30">
        <v>213</v>
      </c>
      <c r="F217" s="33">
        <v>236001.5</v>
      </c>
      <c r="G217" s="36">
        <v>162.15138081749</v>
      </c>
      <c r="H217" s="39">
        <f>IF(G217&lt;&gt;"",D217-G217,"")</f>
        <v>8.6989084661101</v>
      </c>
      <c r="I217" s="42">
        <f>IFERROR(H217/G217,"")</f>
        <v>0.053646835581998</v>
      </c>
    </row>
    <row r="218" spans="1:11">
      <c r="A218" s="25" t="s">
        <v>218</v>
      </c>
      <c r="B218" s="30">
        <v>210</v>
      </c>
      <c r="C218" s="33">
        <v>328347.1</v>
      </c>
      <c r="D218" s="36">
        <v>170.14387244474</v>
      </c>
      <c r="E218" s="30">
        <v>255</v>
      </c>
      <c r="F218" s="33">
        <v>368792.0</v>
      </c>
      <c r="G218" s="36">
        <v>153.34383473611</v>
      </c>
      <c r="H218" s="39">
        <f>IF(G218&lt;&gt;"",D218-G218,"")</f>
        <v>16.800037708628</v>
      </c>
      <c r="I218" s="42">
        <f>IFERROR(H218/G218,"")</f>
        <v>0.10955795997628</v>
      </c>
    </row>
    <row r="219" spans="1:11">
      <c r="A219" s="26" t="s">
        <v>219</v>
      </c>
      <c r="B219" s="30">
        <v>211</v>
      </c>
      <c r="C219" s="33">
        <v>323584.7</v>
      </c>
      <c r="D219" s="36">
        <v>169.55426446306</v>
      </c>
      <c r="E219" s="30">
        <v>315</v>
      </c>
      <c r="F219" s="33">
        <v>285915.0</v>
      </c>
      <c r="G219" s="36">
        <v>143.44538411766</v>
      </c>
      <c r="H219" s="39">
        <f>IF(G219&lt;&gt;"",D219-G219,"")</f>
        <v>26.108880345403</v>
      </c>
      <c r="I219" s="42">
        <f>IFERROR(H219/G219,"")</f>
        <v>0.18201269079518</v>
      </c>
    </row>
    <row r="220" spans="1:11">
      <c r="A220" s="26" t="s">
        <v>220</v>
      </c>
      <c r="B220" s="30">
        <v>212</v>
      </c>
      <c r="C220" s="33">
        <v>136320.3</v>
      </c>
      <c r="D220" s="36">
        <v>168.96360483362</v>
      </c>
      <c r="E220" s="30">
        <v>185</v>
      </c>
      <c r="F220" s="33">
        <v>226399.5</v>
      </c>
      <c r="G220" s="36">
        <v>170.07635882588</v>
      </c>
      <c r="H220" s="39">
        <f>IF(G220&lt;&gt;"",D220-G220,"")</f>
        <v>-1.1127539922648</v>
      </c>
      <c r="I220" s="42">
        <f>IFERROR(H220/G220,"")</f>
        <v>-0.0065426729496485</v>
      </c>
    </row>
    <row r="221" spans="1:11">
      <c r="A221" s="25" t="s">
        <v>221</v>
      </c>
      <c r="B221" s="30">
        <v>213</v>
      </c>
      <c r="C221" s="33">
        <v>188123.06</v>
      </c>
      <c r="D221" s="36">
        <v>168.86030909767</v>
      </c>
      <c r="E221" s="30">
        <v>329</v>
      </c>
      <c r="F221" s="33">
        <v>293214.6</v>
      </c>
      <c r="G221" s="36">
        <v>141.13821037561</v>
      </c>
      <c r="H221" s="39">
        <f>IF(G221&lt;&gt;"",D221-G221,"")</f>
        <v>27.722098722064</v>
      </c>
      <c r="I221" s="42">
        <f>IFERROR(H221/G221,"")</f>
        <v>0.19641809718493</v>
      </c>
    </row>
    <row r="222" spans="1:11">
      <c r="A222" s="25" t="s">
        <v>222</v>
      </c>
      <c r="B222" s="30">
        <v>214</v>
      </c>
      <c r="C222" s="33">
        <v>340772.4</v>
      </c>
      <c r="D222" s="36">
        <v>168.39258196967</v>
      </c>
      <c r="E222" s="30">
        <v>353</v>
      </c>
      <c r="F222" s="33">
        <v>363727.0</v>
      </c>
      <c r="G222" s="36">
        <v>136.58806879885</v>
      </c>
      <c r="H222" s="39">
        <f>IF(G222&lt;&gt;"",D222-G222,"")</f>
        <v>31.804513170815</v>
      </c>
      <c r="I222" s="42">
        <f>IFERROR(H222/G222,"")</f>
        <v>0.2328498634654</v>
      </c>
    </row>
    <row r="223" spans="1:11">
      <c r="A223" s="25" t="s">
        <v>223</v>
      </c>
      <c r="B223" s="30">
        <v>215</v>
      </c>
      <c r="C223" s="33">
        <v>182364.7</v>
      </c>
      <c r="D223" s="36">
        <v>168.05934865684</v>
      </c>
      <c r="E223" s="30">
        <v>342</v>
      </c>
      <c r="F223" s="33">
        <v>208347.8</v>
      </c>
      <c r="G223" s="36">
        <v>139.2013983349</v>
      </c>
      <c r="H223" s="39">
        <f>IF(G223&lt;&gt;"",D223-G223,"")</f>
        <v>28.85795032194</v>
      </c>
      <c r="I223" s="42">
        <f>IFERROR(H223/G223,"")</f>
        <v>0.20731077896583</v>
      </c>
    </row>
    <row r="224" spans="1:11">
      <c r="A224" s="27" t="s">
        <v>224</v>
      </c>
      <c r="B224" s="30">
        <v>216</v>
      </c>
      <c r="C224" s="33">
        <v>153599.8</v>
      </c>
      <c r="D224" s="36">
        <v>167.72782321331</v>
      </c>
      <c r="E224" s="30">
        <v>138</v>
      </c>
      <c r="F224" s="33">
        <v>206527.0</v>
      </c>
      <c r="G224" s="36">
        <v>183.58439865006</v>
      </c>
      <c r="H224" s="39">
        <f>IF(G224&lt;&gt;"",D224-G224,"")</f>
        <v>-15.856575436744</v>
      </c>
      <c r="I224" s="42">
        <f>IFERROR(H224/G224,"")</f>
        <v>-0.086372129403923</v>
      </c>
    </row>
    <row r="225" spans="1:11">
      <c r="A225" s="25" t="s">
        <v>225</v>
      </c>
      <c r="B225" s="30">
        <v>217</v>
      </c>
      <c r="C225" s="33">
        <v>189541.6</v>
      </c>
      <c r="D225" s="36">
        <v>166.879394286</v>
      </c>
      <c r="E225" s="30">
        <v>266</v>
      </c>
      <c r="F225" s="33">
        <v>239708.1</v>
      </c>
      <c r="G225" s="36">
        <v>151.64199249003</v>
      </c>
      <c r="H225" s="39">
        <f>IF(G225&lt;&gt;"",D225-G225,"")</f>
        <v>15.237401795971</v>
      </c>
      <c r="I225" s="42">
        <f>IFERROR(H225/G225,"")</f>
        <v>0.10048273269011</v>
      </c>
    </row>
    <row r="226" spans="1:11">
      <c r="A226" s="25" t="s">
        <v>226</v>
      </c>
      <c r="B226" s="30">
        <v>218</v>
      </c>
      <c r="C226" s="33">
        <v>326487.8</v>
      </c>
      <c r="D226" s="36">
        <v>166.43124398523</v>
      </c>
      <c r="E226" s="30">
        <v>239</v>
      </c>
      <c r="F226" s="33">
        <v>180974.2</v>
      </c>
      <c r="G226" s="36">
        <v>157.62399889045</v>
      </c>
      <c r="H226" s="39">
        <f>IF(G226&lt;&gt;"",D226-G226,"")</f>
        <v>8.8072450947773</v>
      </c>
      <c r="I226" s="42">
        <f>IFERROR(H226/G226,"")</f>
        <v>0.05587502637145</v>
      </c>
    </row>
    <row r="227" spans="1:11">
      <c r="A227" s="26" t="s">
        <v>227</v>
      </c>
      <c r="B227" s="30">
        <v>219</v>
      </c>
      <c r="C227" s="33">
        <v>153878.4</v>
      </c>
      <c r="D227" s="36">
        <v>166.04942863976</v>
      </c>
      <c r="E227" s="30">
        <v>169</v>
      </c>
      <c r="F227" s="33">
        <v>124560.2</v>
      </c>
      <c r="G227" s="36">
        <v>174.58779851028</v>
      </c>
      <c r="H227" s="39">
        <f>IF(G227&lt;&gt;"",D227-G227,"")</f>
        <v>-8.5383698705214</v>
      </c>
      <c r="I227" s="42">
        <f>IFERROR(H227/G227,"")</f>
        <v>-0.048905879697078</v>
      </c>
    </row>
    <row r="228" spans="1:11">
      <c r="A228" s="26" t="s">
        <v>228</v>
      </c>
      <c r="B228" s="30">
        <v>220</v>
      </c>
      <c r="C228" s="33">
        <v>117015.6</v>
      </c>
      <c r="D228" s="36">
        <v>165.01300681277</v>
      </c>
      <c r="E228" s="30"/>
      <c r="F228" s="33">
        <v>71062.9</v>
      </c>
      <c r="G228" s="36">
        <v>193.72295389015</v>
      </c>
      <c r="H228" s="39">
        <f>IF(G228&lt;&gt;"",D228-G228,"")</f>
        <v>-28.709947077378</v>
      </c>
      <c r="I228" s="42">
        <f>IFERROR(H228/G228,"")</f>
        <v>-0.14820105981689</v>
      </c>
    </row>
    <row r="229" spans="1:11">
      <c r="A229" s="26" t="s">
        <v>229</v>
      </c>
      <c r="B229" s="30">
        <v>221</v>
      </c>
      <c r="C229" s="33">
        <v>166298.6</v>
      </c>
      <c r="D229" s="36">
        <v>164.74253782052</v>
      </c>
      <c r="E229" s="30">
        <v>257</v>
      </c>
      <c r="F229" s="33">
        <v>241087.7</v>
      </c>
      <c r="G229" s="36">
        <v>152.99429792561</v>
      </c>
      <c r="H229" s="39">
        <f>IF(G229&lt;&gt;"",D229-G229,"")</f>
        <v>11.748239894913</v>
      </c>
      <c r="I229" s="42">
        <f>IFERROR(H229/G229,"")</f>
        <v>0.076788743464317</v>
      </c>
    </row>
    <row r="230" spans="1:11">
      <c r="A230" s="26" t="s">
        <v>230</v>
      </c>
      <c r="B230" s="30">
        <v>222</v>
      </c>
      <c r="C230" s="33">
        <v>1118974.2</v>
      </c>
      <c r="D230" s="36">
        <v>164.16806196247</v>
      </c>
      <c r="E230" s="30">
        <v>215</v>
      </c>
      <c r="F230" s="33">
        <v>668410.6</v>
      </c>
      <c r="G230" s="36">
        <v>161.7031279875</v>
      </c>
      <c r="H230" s="39">
        <f>IF(G230&lt;&gt;"",D230-G230,"")</f>
        <v>2.4649339749679</v>
      </c>
      <c r="I230" s="42">
        <f>IFERROR(H230/G230,"")</f>
        <v>0.015243576334272</v>
      </c>
    </row>
    <row r="231" spans="1:11">
      <c r="A231" s="26" t="s">
        <v>231</v>
      </c>
      <c r="B231" s="30">
        <v>223</v>
      </c>
      <c r="C231" s="33">
        <v>196007.3</v>
      </c>
      <c r="D231" s="36">
        <v>164.03856591056</v>
      </c>
      <c r="E231" s="30">
        <v>267</v>
      </c>
      <c r="F231" s="33">
        <v>104344.0</v>
      </c>
      <c r="G231" s="36">
        <v>151.6378344706</v>
      </c>
      <c r="H231" s="39">
        <f>IF(G231&lt;&gt;"",D231-G231,"")</f>
        <v>12.400731439958</v>
      </c>
      <c r="I231" s="42">
        <f>IFERROR(H231/G231,"")</f>
        <v>0.081778610748774</v>
      </c>
    </row>
    <row r="232" spans="1:11">
      <c r="A232" s="25" t="s">
        <v>232</v>
      </c>
      <c r="B232" s="30">
        <v>224</v>
      </c>
      <c r="C232" s="33">
        <v>204791.5</v>
      </c>
      <c r="D232" s="36">
        <v>163.88192136881</v>
      </c>
      <c r="E232" s="30"/>
      <c r="F232" s="33"/>
      <c r="G232" s="36"/>
      <c r="H232" s="39" t="str">
        <f>IF(G232&lt;&gt;"",D232-G232,"")</f>
        <v/>
      </c>
      <c r="I232" s="42" t="str">
        <f>IFERROR(H232/G232,"")</f>
        <v/>
      </c>
    </row>
    <row r="233" spans="1:11">
      <c r="A233" s="25" t="s">
        <v>233</v>
      </c>
      <c r="B233" s="30">
        <v>225</v>
      </c>
      <c r="C233" s="33">
        <v>100571.2</v>
      </c>
      <c r="D233" s="36">
        <v>163.65715930604</v>
      </c>
      <c r="E233" s="30">
        <v>174</v>
      </c>
      <c r="F233" s="33">
        <v>109795.7</v>
      </c>
      <c r="G233" s="36">
        <v>173.11794906358</v>
      </c>
      <c r="H233" s="39">
        <f>IF(G233&lt;&gt;"",D233-G233,"")</f>
        <v>-9.4607897575351</v>
      </c>
      <c r="I233" s="42">
        <f>IFERROR(H233/G233,"")</f>
        <v>-0.054649386783461</v>
      </c>
    </row>
    <row r="234" spans="1:11">
      <c r="A234" s="26" t="s">
        <v>234</v>
      </c>
      <c r="B234" s="30">
        <v>226</v>
      </c>
      <c r="C234" s="33">
        <v>217816.3</v>
      </c>
      <c r="D234" s="36">
        <v>163.5342584554</v>
      </c>
      <c r="E234" s="30">
        <v>277</v>
      </c>
      <c r="F234" s="33">
        <v>313021.6</v>
      </c>
      <c r="G234" s="36">
        <v>150.49233311695</v>
      </c>
      <c r="H234" s="39">
        <f>IF(G234&lt;&gt;"",D234-G234,"")</f>
        <v>13.041925338457</v>
      </c>
      <c r="I234" s="42">
        <f>IFERROR(H234/G234,"")</f>
        <v>0.086661726005153</v>
      </c>
    </row>
    <row r="235" spans="1:11">
      <c r="A235" s="26" t="s">
        <v>235</v>
      </c>
      <c r="B235" s="30">
        <v>227</v>
      </c>
      <c r="C235" s="33">
        <v>281258.8</v>
      </c>
      <c r="D235" s="36">
        <v>163.48245992659</v>
      </c>
      <c r="E235" s="30"/>
      <c r="F235" s="33">
        <v>23154.7</v>
      </c>
      <c r="G235" s="36">
        <v>139.86281834789</v>
      </c>
      <c r="H235" s="39">
        <f>IF(G235&lt;&gt;"",D235-G235,"")</f>
        <v>23.619641578692</v>
      </c>
      <c r="I235" s="42">
        <f>IFERROR(H235/G235,"")</f>
        <v>0.16887720308868</v>
      </c>
    </row>
    <row r="236" spans="1:11">
      <c r="A236" s="26" t="s">
        <v>236</v>
      </c>
      <c r="B236" s="30">
        <v>228</v>
      </c>
      <c r="C236" s="33">
        <v>667114.3</v>
      </c>
      <c r="D236" s="36">
        <v>163.42328773345</v>
      </c>
      <c r="E236" s="30">
        <v>176</v>
      </c>
      <c r="F236" s="33">
        <v>534155.4</v>
      </c>
      <c r="G236" s="36">
        <v>172.85919490845</v>
      </c>
      <c r="H236" s="39">
        <f>IF(G236&lt;&gt;"",D236-G236,"")</f>
        <v>-9.4359071749965</v>
      </c>
      <c r="I236" s="42">
        <f>IFERROR(H236/G236,"")</f>
        <v>-0.054587244722469</v>
      </c>
    </row>
    <row r="237" spans="1:11">
      <c r="A237" s="26" t="s">
        <v>237</v>
      </c>
      <c r="B237" s="30">
        <v>229</v>
      </c>
      <c r="C237" s="33">
        <v>828271.0</v>
      </c>
      <c r="D237" s="36">
        <v>163.05694174974</v>
      </c>
      <c r="E237" s="30">
        <v>313</v>
      </c>
      <c r="F237" s="33">
        <v>775857.5</v>
      </c>
      <c r="G237" s="36">
        <v>143.98789584428</v>
      </c>
      <c r="H237" s="39">
        <f>IF(G237&lt;&gt;"",D237-G237,"")</f>
        <v>19.069045905466</v>
      </c>
      <c r="I237" s="42">
        <f>IFERROR(H237/G237,"")</f>
        <v>0.13243506194499</v>
      </c>
    </row>
    <row r="238" spans="1:11">
      <c r="A238" s="25" t="s">
        <v>238</v>
      </c>
      <c r="B238" s="30">
        <v>230</v>
      </c>
      <c r="C238" s="33">
        <v>366338.6</v>
      </c>
      <c r="D238" s="36">
        <v>162.75093533687</v>
      </c>
      <c r="E238" s="30">
        <v>235</v>
      </c>
      <c r="F238" s="33">
        <v>256721.5</v>
      </c>
      <c r="G238" s="36">
        <v>158.34392211015</v>
      </c>
      <c r="H238" s="39">
        <f>IF(G238&lt;&gt;"",D238-G238,"")</f>
        <v>4.4070132267246</v>
      </c>
      <c r="I238" s="42">
        <f>IFERROR(H238/G238,"")</f>
        <v>0.027831906447657</v>
      </c>
    </row>
    <row r="239" spans="1:11">
      <c r="A239" s="26" t="s">
        <v>239</v>
      </c>
      <c r="B239" s="30">
        <v>231</v>
      </c>
      <c r="C239" s="33">
        <v>298562.6</v>
      </c>
      <c r="D239" s="36">
        <v>162.69603091613</v>
      </c>
      <c r="E239" s="30">
        <v>155</v>
      </c>
      <c r="F239" s="33">
        <v>217366.5</v>
      </c>
      <c r="G239" s="36">
        <v>177.30711540187</v>
      </c>
      <c r="H239" s="39">
        <f>IF(G239&lt;&gt;"",D239-G239,"")</f>
        <v>-14.611084485738</v>
      </c>
      <c r="I239" s="42">
        <f>IFERROR(H239/G239,"")</f>
        <v>-0.082405516849236</v>
      </c>
    </row>
    <row r="240" spans="1:11">
      <c r="A240" s="26" t="s">
        <v>240</v>
      </c>
      <c r="B240" s="30">
        <v>232</v>
      </c>
      <c r="C240" s="33">
        <v>118668.1</v>
      </c>
      <c r="D240" s="36">
        <v>162.00340529595</v>
      </c>
      <c r="E240" s="30">
        <v>323</v>
      </c>
      <c r="F240" s="33">
        <v>387906.1</v>
      </c>
      <c r="G240" s="36">
        <v>141.76880874005</v>
      </c>
      <c r="H240" s="39">
        <f>IF(G240&lt;&gt;"",D240-G240,"")</f>
        <v>20.234596555894</v>
      </c>
      <c r="I240" s="42">
        <f>IFERROR(H240/G240,"")</f>
        <v>0.14272953787032</v>
      </c>
    </row>
    <row r="241" spans="1:11">
      <c r="A241" s="25" t="s">
        <v>241</v>
      </c>
      <c r="B241" s="30">
        <v>233</v>
      </c>
      <c r="C241" s="33">
        <v>985697.6</v>
      </c>
      <c r="D241" s="36">
        <v>161.84743251886</v>
      </c>
      <c r="E241" s="30">
        <v>236</v>
      </c>
      <c r="F241" s="33">
        <v>861685.7</v>
      </c>
      <c r="G241" s="36">
        <v>158.20791919838</v>
      </c>
      <c r="H241" s="39">
        <f>IF(G241&lt;&gt;"",D241-G241,"")</f>
        <v>3.6395133204769</v>
      </c>
      <c r="I241" s="42">
        <f>IFERROR(H241/G241,"")</f>
        <v>0.023004621632835</v>
      </c>
    </row>
    <row r="242" spans="1:11">
      <c r="A242" s="27" t="s">
        <v>242</v>
      </c>
      <c r="B242" s="30">
        <v>234</v>
      </c>
      <c r="C242" s="33">
        <v>503084.8</v>
      </c>
      <c r="D242" s="36">
        <v>161.80623942524</v>
      </c>
      <c r="E242" s="30">
        <v>199</v>
      </c>
      <c r="F242" s="33">
        <v>423437.9</v>
      </c>
      <c r="G242" s="36">
        <v>166.00293006365</v>
      </c>
      <c r="H242" s="39">
        <f>IF(G242&lt;&gt;"",D242-G242,"")</f>
        <v>-4.1966906384106</v>
      </c>
      <c r="I242" s="42">
        <f>IFERROR(H242/G242,"")</f>
        <v>-0.025280822674644</v>
      </c>
    </row>
    <row r="243" spans="1:11">
      <c r="A243" s="25" t="s">
        <v>243</v>
      </c>
      <c r="B243" s="30">
        <v>235</v>
      </c>
      <c r="C243" s="33">
        <v>232362.5</v>
      </c>
      <c r="D243" s="36">
        <v>161.3186473721</v>
      </c>
      <c r="E243" s="30">
        <v>226</v>
      </c>
      <c r="F243" s="33">
        <v>147669.9</v>
      </c>
      <c r="G243" s="36">
        <v>159.44077906195</v>
      </c>
      <c r="H243" s="39">
        <f>IF(G243&lt;&gt;"",D243-G243,"")</f>
        <v>1.8778683101533</v>
      </c>
      <c r="I243" s="42">
        <f>IFERROR(H243/G243,"")</f>
        <v>0.011777842037662</v>
      </c>
    </row>
    <row r="244" spans="1:11">
      <c r="A244" s="25" t="s">
        <v>244</v>
      </c>
      <c r="B244" s="30">
        <v>236</v>
      </c>
      <c r="C244" s="33">
        <v>221276.2</v>
      </c>
      <c r="D244" s="36">
        <v>161.04373764553</v>
      </c>
      <c r="E244" s="30"/>
      <c r="F244" s="33"/>
      <c r="G244" s="36"/>
      <c r="H244" s="39" t="str">
        <f>IF(G244&lt;&gt;"",D244-G244,"")</f>
        <v/>
      </c>
      <c r="I244" s="42" t="str">
        <f>IFERROR(H244/G244,"")</f>
        <v/>
      </c>
    </row>
    <row r="245" spans="1:11">
      <c r="A245" s="25" t="s">
        <v>245</v>
      </c>
      <c r="B245" s="30">
        <v>237</v>
      </c>
      <c r="C245" s="33">
        <v>212118.4</v>
      </c>
      <c r="D245" s="36">
        <v>160.97685585032</v>
      </c>
      <c r="E245" s="30"/>
      <c r="F245" s="33"/>
      <c r="G245" s="36"/>
      <c r="H245" s="39" t="str">
        <f>IF(G245&lt;&gt;"",D245-G245,"")</f>
        <v/>
      </c>
      <c r="I245" s="42" t="str">
        <f>IFERROR(H245/G245,"")</f>
        <v/>
      </c>
    </row>
    <row r="246" spans="1:11">
      <c r="A246" s="25" t="s">
        <v>246</v>
      </c>
      <c r="B246" s="30">
        <v>238</v>
      </c>
      <c r="C246" s="33">
        <v>110285.5</v>
      </c>
      <c r="D246" s="36">
        <v>160.87931867743</v>
      </c>
      <c r="E246" s="30">
        <v>278</v>
      </c>
      <c r="F246" s="33">
        <v>406497.8</v>
      </c>
      <c r="G246" s="36">
        <v>150.4348237555</v>
      </c>
      <c r="H246" s="39">
        <f>IF(G246&lt;&gt;"",D246-G246,"")</f>
        <v>10.444494921929</v>
      </c>
      <c r="I246" s="42">
        <f>IFERROR(H246/G246,"")</f>
        <v>0.069428704479382</v>
      </c>
    </row>
    <row r="247" spans="1:11">
      <c r="A247" s="25" t="s">
        <v>247</v>
      </c>
      <c r="B247" s="30">
        <v>239</v>
      </c>
      <c r="C247" s="33">
        <v>189260.5</v>
      </c>
      <c r="D247" s="36">
        <v>160.80704584422</v>
      </c>
      <c r="E247" s="30">
        <v>195</v>
      </c>
      <c r="F247" s="33">
        <v>147560.0</v>
      </c>
      <c r="G247" s="36">
        <v>167.34119883437</v>
      </c>
      <c r="H247" s="39">
        <f>IF(G247&lt;&gt;"",D247-G247,"")</f>
        <v>-6.5341529901525</v>
      </c>
      <c r="I247" s="42">
        <f>IFERROR(H247/G247,"")</f>
        <v>-0.039046887650301</v>
      </c>
    </row>
    <row r="248" spans="1:11">
      <c r="A248" s="27" t="s">
        <v>248</v>
      </c>
      <c r="B248" s="30">
        <v>240</v>
      </c>
      <c r="C248" s="33">
        <v>121806.1</v>
      </c>
      <c r="D248" s="36">
        <v>160.32799670952</v>
      </c>
      <c r="E248" s="30">
        <v>395</v>
      </c>
      <c r="F248" s="33">
        <v>129398.8</v>
      </c>
      <c r="G248" s="36">
        <v>123.77750102783</v>
      </c>
      <c r="H248" s="39">
        <f>IF(G248&lt;&gt;"",D248-G248,"")</f>
        <v>36.550495681694</v>
      </c>
      <c r="I248" s="42">
        <f>IFERROR(H248/G248,"")</f>
        <v>0.29529191798335</v>
      </c>
    </row>
    <row r="249" spans="1:11">
      <c r="A249" s="26" t="s">
        <v>249</v>
      </c>
      <c r="B249" s="30">
        <v>241</v>
      </c>
      <c r="C249" s="33">
        <v>312148.0</v>
      </c>
      <c r="D249" s="36">
        <v>160.20713475659</v>
      </c>
      <c r="E249" s="30">
        <v>274</v>
      </c>
      <c r="F249" s="33">
        <v>119194.5</v>
      </c>
      <c r="G249" s="36">
        <v>150.7364567996</v>
      </c>
      <c r="H249" s="39">
        <f>IF(G249&lt;&gt;"",D249-G249,"")</f>
        <v>9.4706779569894</v>
      </c>
      <c r="I249" s="42">
        <f>IFERROR(H249/G249,"")</f>
        <v>0.062829378891268</v>
      </c>
    </row>
    <row r="250" spans="1:11">
      <c r="A250" s="27" t="s">
        <v>250</v>
      </c>
      <c r="B250" s="30">
        <v>242</v>
      </c>
      <c r="C250" s="33">
        <v>145648.4</v>
      </c>
      <c r="D250" s="36">
        <v>160.13584975873</v>
      </c>
      <c r="E250" s="30">
        <v>294</v>
      </c>
      <c r="F250" s="33">
        <v>187633.9</v>
      </c>
      <c r="G250" s="36">
        <v>146.75491528983</v>
      </c>
      <c r="H250" s="39">
        <f>IF(G250&lt;&gt;"",D250-G250,"")</f>
        <v>13.380934468906</v>
      </c>
      <c r="I250" s="42">
        <f>IFERROR(H250/G250,"")</f>
        <v>0.09117878227438</v>
      </c>
    </row>
    <row r="251" spans="1:11">
      <c r="A251" s="26" t="s">
        <v>251</v>
      </c>
      <c r="B251" s="30">
        <v>243</v>
      </c>
      <c r="C251" s="33">
        <v>228124.9</v>
      </c>
      <c r="D251" s="36">
        <v>159.71352403881</v>
      </c>
      <c r="E251" s="30"/>
      <c r="F251" s="33"/>
      <c r="G251" s="36"/>
      <c r="H251" s="39" t="str">
        <f>IF(G251&lt;&gt;"",D251-G251,"")</f>
        <v/>
      </c>
      <c r="I251" s="42" t="str">
        <f>IFERROR(H251/G251,"")</f>
        <v/>
      </c>
    </row>
    <row r="252" spans="1:11">
      <c r="A252" s="27" t="s">
        <v>252</v>
      </c>
      <c r="B252" s="30">
        <v>244</v>
      </c>
      <c r="C252" s="33">
        <v>170325.8</v>
      </c>
      <c r="D252" s="36">
        <v>159.70176156519</v>
      </c>
      <c r="E252" s="30">
        <v>205</v>
      </c>
      <c r="F252" s="33">
        <v>266551.1</v>
      </c>
      <c r="G252" s="36">
        <v>163.47277839033</v>
      </c>
      <c r="H252" s="39">
        <f>IF(G252&lt;&gt;"",D252-G252,"")</f>
        <v>-3.7710168251463</v>
      </c>
      <c r="I252" s="42">
        <f>IFERROR(H252/G252,"")</f>
        <v>-0.02306816377796</v>
      </c>
    </row>
    <row r="253" spans="1:11">
      <c r="A253" s="25" t="s">
        <v>253</v>
      </c>
      <c r="B253" s="30">
        <v>245</v>
      </c>
      <c r="C253" s="33">
        <v>262451.0</v>
      </c>
      <c r="D253" s="36">
        <v>159.47907799932</v>
      </c>
      <c r="E253" s="30"/>
      <c r="F253" s="33">
        <v>54395.8</v>
      </c>
      <c r="G253" s="36">
        <v>151.76264527776</v>
      </c>
      <c r="H253" s="39">
        <f>IF(G253&lt;&gt;"",D253-G253,"")</f>
        <v>7.7164327215613</v>
      </c>
      <c r="I253" s="42">
        <f>IFERROR(H253/G253,"")</f>
        <v>0.05084540209113</v>
      </c>
    </row>
    <row r="254" spans="1:11">
      <c r="A254" s="25" t="s">
        <v>254</v>
      </c>
      <c r="B254" s="30">
        <v>246</v>
      </c>
      <c r="C254" s="33">
        <v>103007.9</v>
      </c>
      <c r="D254" s="36">
        <v>158.922388477</v>
      </c>
      <c r="E254" s="30"/>
      <c r="F254" s="33"/>
      <c r="G254" s="36"/>
      <c r="H254" s="39" t="str">
        <f>IF(G254&lt;&gt;"",D254-G254,"")</f>
        <v/>
      </c>
      <c r="I254" s="42" t="str">
        <f>IFERROR(H254/G254,"")</f>
        <v/>
      </c>
    </row>
    <row r="255" spans="1:11">
      <c r="A255" s="25" t="s">
        <v>255</v>
      </c>
      <c r="B255" s="30">
        <v>247</v>
      </c>
      <c r="C255" s="33">
        <v>176452.9</v>
      </c>
      <c r="D255" s="36">
        <v>158.8557649095</v>
      </c>
      <c r="E255" s="30"/>
      <c r="F255" s="33">
        <v>96507.6</v>
      </c>
      <c r="G255" s="36">
        <v>157.34811351645</v>
      </c>
      <c r="H255" s="39">
        <f>IF(G255&lt;&gt;"",D255-G255,"")</f>
        <v>1.5076513930542</v>
      </c>
      <c r="I255" s="42">
        <f>IFERROR(H255/G255,"")</f>
        <v>0.0095816299246357</v>
      </c>
    </row>
    <row r="256" spans="1:11">
      <c r="A256" s="27" t="s">
        <v>256</v>
      </c>
      <c r="B256" s="30">
        <v>248</v>
      </c>
      <c r="C256" s="33">
        <v>383217.18</v>
      </c>
      <c r="D256" s="36">
        <v>158.59538812952</v>
      </c>
      <c r="E256" s="30">
        <v>322</v>
      </c>
      <c r="F256" s="33">
        <v>330481.2</v>
      </c>
      <c r="G256" s="36">
        <v>142.03386365094</v>
      </c>
      <c r="H256" s="39">
        <f>IF(G256&lt;&gt;"",D256-G256,"")</f>
        <v>16.561524478577</v>
      </c>
      <c r="I256" s="42">
        <f>IFERROR(H256/G256,"")</f>
        <v>0.11660264709322</v>
      </c>
    </row>
    <row r="257" spans="1:11">
      <c r="A257" s="27" t="s">
        <v>257</v>
      </c>
      <c r="B257" s="30">
        <v>249</v>
      </c>
      <c r="C257" s="33">
        <v>109833.4</v>
      </c>
      <c r="D257" s="36">
        <v>158.58219539776</v>
      </c>
      <c r="E257" s="30"/>
      <c r="F257" s="33">
        <v>21780</v>
      </c>
      <c r="G257" s="36">
        <v>127.91884756657</v>
      </c>
      <c r="H257" s="39">
        <f>IF(G257&lt;&gt;"",D257-G257,"")</f>
        <v>30.663347831182</v>
      </c>
      <c r="I257" s="42">
        <f>IFERROR(H257/G257,"")</f>
        <v>0.23970938149066</v>
      </c>
    </row>
    <row r="258" spans="1:11">
      <c r="A258" s="25" t="s">
        <v>258</v>
      </c>
      <c r="B258" s="30">
        <v>250</v>
      </c>
      <c r="C258" s="33">
        <v>160178.5</v>
      </c>
      <c r="D258" s="36">
        <v>158.57898157368</v>
      </c>
      <c r="E258" s="30">
        <v>307</v>
      </c>
      <c r="F258" s="33">
        <v>149564.6</v>
      </c>
      <c r="G258" s="36">
        <v>144.60219530557</v>
      </c>
      <c r="H258" s="39">
        <f>IF(G258&lt;&gt;"",D258-G258,"")</f>
        <v>13.976786268108</v>
      </c>
      <c r="I258" s="42">
        <f>IFERROR(H258/G258,"")</f>
        <v>0.096656805510957</v>
      </c>
    </row>
    <row r="259" spans="1:11">
      <c r="A259" s="26" t="s">
        <v>259</v>
      </c>
      <c r="B259" s="30">
        <v>251</v>
      </c>
      <c r="C259" s="33">
        <v>422405.6</v>
      </c>
      <c r="D259" s="36">
        <v>158.18090124752</v>
      </c>
      <c r="E259" s="30">
        <v>287</v>
      </c>
      <c r="F259" s="33">
        <v>404773.5</v>
      </c>
      <c r="G259" s="36">
        <v>148.19245059274</v>
      </c>
      <c r="H259" s="39">
        <f>IF(G259&lt;&gt;"",D259-G259,"")</f>
        <v>9.9884506547824</v>
      </c>
      <c r="I259" s="42">
        <f>IFERROR(H259/G259,"")</f>
        <v>0.067401885958634</v>
      </c>
    </row>
    <row r="260" spans="1:11">
      <c r="A260" s="25" t="s">
        <v>260</v>
      </c>
      <c r="B260" s="30">
        <v>252</v>
      </c>
      <c r="C260" s="33">
        <v>418963.4</v>
      </c>
      <c r="D260" s="36">
        <v>158.12968937143</v>
      </c>
      <c r="E260" s="30">
        <v>320</v>
      </c>
      <c r="F260" s="33">
        <v>436444.2</v>
      </c>
      <c r="G260" s="36">
        <v>142.36528632984</v>
      </c>
      <c r="H260" s="39">
        <f>IF(G260&lt;&gt;"",D260-G260,"")</f>
        <v>15.76440304159</v>
      </c>
      <c r="I260" s="42">
        <f>IFERROR(H260/G260,"")</f>
        <v>0.1107320713356</v>
      </c>
    </row>
    <row r="261" spans="1:11">
      <c r="A261" s="25" t="s">
        <v>261</v>
      </c>
      <c r="B261" s="30">
        <v>253</v>
      </c>
      <c r="C261" s="33">
        <v>492136.0</v>
      </c>
      <c r="D261" s="36">
        <v>157.72223999057</v>
      </c>
      <c r="E261" s="30">
        <v>172</v>
      </c>
      <c r="F261" s="33">
        <v>457079.8</v>
      </c>
      <c r="G261" s="36">
        <v>174.35276312801</v>
      </c>
      <c r="H261" s="39">
        <f>IF(G261&lt;&gt;"",D261-G261,"")</f>
        <v>-16.630523137442</v>
      </c>
      <c r="I261" s="42">
        <f>IFERROR(H261/G261,"")</f>
        <v>-0.095384339422438</v>
      </c>
    </row>
    <row r="262" spans="1:11">
      <c r="A262" s="26" t="s">
        <v>262</v>
      </c>
      <c r="B262" s="30">
        <v>254</v>
      </c>
      <c r="C262" s="33">
        <v>990191.1</v>
      </c>
      <c r="D262" s="36">
        <v>157.52905757283</v>
      </c>
      <c r="E262" s="30">
        <v>221</v>
      </c>
      <c r="F262" s="33">
        <v>590883.9</v>
      </c>
      <c r="G262" s="36">
        <v>160.25587953911</v>
      </c>
      <c r="H262" s="39">
        <f>IF(G262&lt;&gt;"",D262-G262,"")</f>
        <v>-2.7268219662849</v>
      </c>
      <c r="I262" s="42">
        <f>IFERROR(H262/G262,"")</f>
        <v>-0.017015425419193</v>
      </c>
    </row>
    <row r="263" spans="1:11">
      <c r="A263" s="27" t="s">
        <v>263</v>
      </c>
      <c r="B263" s="30">
        <v>255</v>
      </c>
      <c r="C263" s="33">
        <v>473791</v>
      </c>
      <c r="D263" s="36">
        <v>157.48594591286</v>
      </c>
      <c r="E263" s="30">
        <v>269</v>
      </c>
      <c r="F263" s="33">
        <v>598816.4</v>
      </c>
      <c r="G263" s="36">
        <v>151.28418493548</v>
      </c>
      <c r="H263" s="39">
        <f>IF(G263&lt;&gt;"",D263-G263,"")</f>
        <v>6.2017609773777</v>
      </c>
      <c r="I263" s="42">
        <f>IFERROR(H263/G263,"")</f>
        <v>0.04099411303318</v>
      </c>
    </row>
    <row r="264" spans="1:11">
      <c r="A264" s="25" t="s">
        <v>264</v>
      </c>
      <c r="B264" s="30">
        <v>256</v>
      </c>
      <c r="C264" s="33">
        <v>147928.6</v>
      </c>
      <c r="D264" s="36">
        <v>157.31126367721</v>
      </c>
      <c r="E264" s="30">
        <v>263</v>
      </c>
      <c r="F264" s="33">
        <v>298311.2</v>
      </c>
      <c r="G264" s="36">
        <v>151.8088734181</v>
      </c>
      <c r="H264" s="39">
        <f>IF(G264&lt;&gt;"",D264-G264,"")</f>
        <v>5.5023902591114</v>
      </c>
      <c r="I264" s="42">
        <f>IFERROR(H264/G264,"")</f>
        <v>0.036245511446207</v>
      </c>
    </row>
    <row r="265" spans="1:11">
      <c r="A265" s="26" t="s">
        <v>265</v>
      </c>
      <c r="B265" s="30">
        <v>257</v>
      </c>
      <c r="C265" s="33">
        <v>320509.5</v>
      </c>
      <c r="D265" s="36">
        <v>156.34344036604</v>
      </c>
      <c r="E265" s="30"/>
      <c r="F265" s="33">
        <v>95838.8</v>
      </c>
      <c r="G265" s="36">
        <v>175.97410547711</v>
      </c>
      <c r="H265" s="39">
        <f>IF(G265&lt;&gt;"",D265-G265,"")</f>
        <v>-19.630665111072</v>
      </c>
      <c r="I265" s="42">
        <f>IFERROR(H265/G265,"")</f>
        <v>-0.11155428270453</v>
      </c>
    </row>
    <row r="266" spans="1:11">
      <c r="A266" s="26" t="s">
        <v>266</v>
      </c>
      <c r="B266" s="30">
        <v>258</v>
      </c>
      <c r="C266" s="33">
        <v>288178.4</v>
      </c>
      <c r="D266" s="36">
        <v>156.16645036547</v>
      </c>
      <c r="E266" s="30">
        <v>279</v>
      </c>
      <c r="F266" s="33">
        <v>239439.1</v>
      </c>
      <c r="G266" s="36">
        <v>150.36043653689</v>
      </c>
      <c r="H266" s="39">
        <f>IF(G266&lt;&gt;"",D266-G266,"")</f>
        <v>5.806013828578</v>
      </c>
      <c r="I266" s="42">
        <f>IFERROR(H266/G266,"")</f>
        <v>0.038613972945959</v>
      </c>
    </row>
    <row r="267" spans="1:11">
      <c r="A267" s="26" t="s">
        <v>267</v>
      </c>
      <c r="B267" s="30">
        <v>259</v>
      </c>
      <c r="C267" s="33">
        <v>199073.3</v>
      </c>
      <c r="D267" s="36">
        <v>156.16472525447</v>
      </c>
      <c r="E267" s="30"/>
      <c r="F267" s="33">
        <v>60032.9</v>
      </c>
      <c r="G267" s="36">
        <v>179.2968638863</v>
      </c>
      <c r="H267" s="39">
        <f>IF(G267&lt;&gt;"",D267-G267,"")</f>
        <v>-23.132138631836</v>
      </c>
      <c r="I267" s="42">
        <f>IFERROR(H267/G267,"")</f>
        <v>-0.12901585744692</v>
      </c>
    </row>
    <row r="268" spans="1:11">
      <c r="A268" s="25" t="s">
        <v>268</v>
      </c>
      <c r="B268" s="30">
        <v>260</v>
      </c>
      <c r="C268" s="33">
        <v>336084.1</v>
      </c>
      <c r="D268" s="36">
        <v>155.54787388038</v>
      </c>
      <c r="E268" s="30">
        <v>308</v>
      </c>
      <c r="F268" s="33">
        <v>122329.2</v>
      </c>
      <c r="G268" s="36">
        <v>144.33215536438</v>
      </c>
      <c r="H268" s="39">
        <f>IF(G268&lt;&gt;"",D268-G268,"")</f>
        <v>11.215718516</v>
      </c>
      <c r="I268" s="42">
        <f>IFERROR(H268/G268,"")</f>
        <v>0.077707690900095</v>
      </c>
    </row>
    <row r="269" spans="1:11">
      <c r="A269" s="26" t="s">
        <v>269</v>
      </c>
      <c r="B269" s="30">
        <v>261</v>
      </c>
      <c r="C269" s="33">
        <v>126117.4</v>
      </c>
      <c r="D269" s="36">
        <v>155.30805424152</v>
      </c>
      <c r="E269" s="30">
        <v>302</v>
      </c>
      <c r="F269" s="33">
        <v>191090</v>
      </c>
      <c r="G269" s="36">
        <v>145.25423988696</v>
      </c>
      <c r="H269" s="39">
        <f>IF(G269&lt;&gt;"",D269-G269,"")</f>
        <v>10.05381435456</v>
      </c>
      <c r="I269" s="42">
        <f>IFERROR(H269/G269,"")</f>
        <v>0.069215290117409</v>
      </c>
    </row>
    <row r="270" spans="1:11">
      <c r="A270" s="26" t="s">
        <v>270</v>
      </c>
      <c r="B270" s="30">
        <v>262</v>
      </c>
      <c r="C270" s="33">
        <v>362156.4</v>
      </c>
      <c r="D270" s="36">
        <v>155.28743631205</v>
      </c>
      <c r="E270" s="30"/>
      <c r="F270" s="33"/>
      <c r="G270" s="36"/>
      <c r="H270" s="39" t="str">
        <f>IF(G270&lt;&gt;"",D270-G270,"")</f>
        <v/>
      </c>
      <c r="I270" s="42" t="str">
        <f>IFERROR(H270/G270,"")</f>
        <v/>
      </c>
    </row>
    <row r="271" spans="1:11">
      <c r="A271" s="26" t="s">
        <v>271</v>
      </c>
      <c r="B271" s="30">
        <v>263</v>
      </c>
      <c r="C271" s="33">
        <v>187058.1</v>
      </c>
      <c r="D271" s="36">
        <v>154.89000209026</v>
      </c>
      <c r="E271" s="30">
        <v>238</v>
      </c>
      <c r="F271" s="33">
        <v>115446.6</v>
      </c>
      <c r="G271" s="36">
        <v>157.87556497983</v>
      </c>
      <c r="H271" s="39">
        <f>IF(G271&lt;&gt;"",D271-G271,"")</f>
        <v>-2.9855628895666</v>
      </c>
      <c r="I271" s="42">
        <f>IFERROR(H271/G271,"")</f>
        <v>-0.018910861157951</v>
      </c>
    </row>
    <row r="272" spans="1:11">
      <c r="A272" s="26" t="s">
        <v>272</v>
      </c>
      <c r="B272" s="30">
        <v>264</v>
      </c>
      <c r="C272" s="33">
        <v>416298.0</v>
      </c>
      <c r="D272" s="36">
        <v>154.67794728776</v>
      </c>
      <c r="E272" s="30">
        <v>270</v>
      </c>
      <c r="F272" s="33">
        <v>170757.8</v>
      </c>
      <c r="G272" s="36">
        <v>151.26233940704</v>
      </c>
      <c r="H272" s="39">
        <f>IF(G272&lt;&gt;"",D272-G272,"")</f>
        <v>3.4156078807171</v>
      </c>
      <c r="I272" s="42">
        <f>IFERROR(H272/G272,"")</f>
        <v>0.022580689245628</v>
      </c>
    </row>
    <row r="273" spans="1:11">
      <c r="A273" s="26" t="s">
        <v>273</v>
      </c>
      <c r="B273" s="30">
        <v>265</v>
      </c>
      <c r="C273" s="33">
        <v>221969.1</v>
      </c>
      <c r="D273" s="36">
        <v>154.61854420277</v>
      </c>
      <c r="E273" s="30">
        <v>197</v>
      </c>
      <c r="F273" s="33">
        <v>294307.4</v>
      </c>
      <c r="G273" s="36">
        <v>167.07534808843</v>
      </c>
      <c r="H273" s="39">
        <f>IF(G273&lt;&gt;"",D273-G273,"")</f>
        <v>-12.456803885653</v>
      </c>
      <c r="I273" s="42">
        <f>IFERROR(H273/G273,"")</f>
        <v>-0.07455800049604</v>
      </c>
    </row>
    <row r="274" spans="1:11">
      <c r="A274" s="26" t="s">
        <v>274</v>
      </c>
      <c r="B274" s="30">
        <v>266</v>
      </c>
      <c r="C274" s="33">
        <v>807974.5</v>
      </c>
      <c r="D274" s="36">
        <v>154.02013108087</v>
      </c>
      <c r="E274" s="30">
        <v>261</v>
      </c>
      <c r="F274" s="33">
        <v>833727.0</v>
      </c>
      <c r="G274" s="36">
        <v>152.39412133708</v>
      </c>
      <c r="H274" s="39">
        <f>IF(G274&lt;&gt;"",D274-G274,"")</f>
        <v>1.6260097437892</v>
      </c>
      <c r="I274" s="42">
        <f>IFERROR(H274/G274,"")</f>
        <v>0.010669766848766</v>
      </c>
    </row>
    <row r="275" spans="1:11">
      <c r="A275" s="26" t="s">
        <v>275</v>
      </c>
      <c r="B275" s="30">
        <v>267</v>
      </c>
      <c r="C275" s="33">
        <v>283417.7</v>
      </c>
      <c r="D275" s="36">
        <v>153.71097570829</v>
      </c>
      <c r="E275" s="30">
        <v>317</v>
      </c>
      <c r="F275" s="33">
        <v>351689.1</v>
      </c>
      <c r="G275" s="36">
        <v>143.26124295578</v>
      </c>
      <c r="H275" s="39">
        <f>IF(G275&lt;&gt;"",D275-G275,"")</f>
        <v>10.449732752511</v>
      </c>
      <c r="I275" s="42">
        <f>IFERROR(H275/G275,"")</f>
        <v>0.072941798751086</v>
      </c>
    </row>
    <row r="276" spans="1:11">
      <c r="A276" s="26" t="s">
        <v>276</v>
      </c>
      <c r="B276" s="30">
        <v>268</v>
      </c>
      <c r="C276" s="33">
        <v>123031.2</v>
      </c>
      <c r="D276" s="36">
        <v>153.58107780791</v>
      </c>
      <c r="E276" s="30"/>
      <c r="F276" s="33">
        <v>61527.4</v>
      </c>
      <c r="G276" s="36">
        <v>155.0669669123</v>
      </c>
      <c r="H276" s="39">
        <f>IF(G276&lt;&gt;"",D276-G276,"")</f>
        <v>-1.4858891043968</v>
      </c>
      <c r="I276" s="42">
        <f>IFERROR(H276/G276,"")</f>
        <v>-0.0095822413630955</v>
      </c>
    </row>
    <row r="277" spans="1:11">
      <c r="A277" s="26" t="s">
        <v>277</v>
      </c>
      <c r="B277" s="30">
        <v>269</v>
      </c>
      <c r="C277" s="33">
        <v>139377.8</v>
      </c>
      <c r="D277" s="36">
        <v>153.41735197427</v>
      </c>
      <c r="E277" s="30"/>
      <c r="F277" s="33">
        <v>71086.1</v>
      </c>
      <c r="G277" s="36">
        <v>140.57209355978</v>
      </c>
      <c r="H277" s="39">
        <f>IF(G277&lt;&gt;"",D277-G277,"")</f>
        <v>12.845258414492</v>
      </c>
      <c r="I277" s="42">
        <f>IFERROR(H277/G277,"")</f>
        <v>0.091378438559213</v>
      </c>
    </row>
    <row r="278" spans="1:11">
      <c r="A278" s="26" t="s">
        <v>278</v>
      </c>
      <c r="B278" s="30">
        <v>270</v>
      </c>
      <c r="C278" s="33">
        <v>890569.7</v>
      </c>
      <c r="D278" s="36">
        <v>153.39494146275</v>
      </c>
      <c r="E278" s="30">
        <v>210</v>
      </c>
      <c r="F278" s="33">
        <v>826696.7</v>
      </c>
      <c r="G278" s="36">
        <v>162.68627333338</v>
      </c>
      <c r="H278" s="39">
        <f>IF(G278&lt;&gt;"",D278-G278,"")</f>
        <v>-9.2913318706245</v>
      </c>
      <c r="I278" s="42">
        <f>IFERROR(H278/G278,"")</f>
        <v>-0.057111959603284</v>
      </c>
    </row>
    <row r="279" spans="1:11">
      <c r="A279" s="25" t="s">
        <v>279</v>
      </c>
      <c r="B279" s="30">
        <v>271</v>
      </c>
      <c r="C279" s="33">
        <v>126688.2</v>
      </c>
      <c r="D279" s="36">
        <v>153.20858532997</v>
      </c>
      <c r="E279" s="30">
        <v>240</v>
      </c>
      <c r="F279" s="33">
        <v>221452.6</v>
      </c>
      <c r="G279" s="36">
        <v>157.21611487063</v>
      </c>
      <c r="H279" s="39">
        <f>IF(G279&lt;&gt;"",D279-G279,"")</f>
        <v>-4.0075295406639</v>
      </c>
      <c r="I279" s="42">
        <f>IFERROR(H279/G279,"")</f>
        <v>-0.025490577374728</v>
      </c>
    </row>
    <row r="280" spans="1:11">
      <c r="A280" s="25" t="s">
        <v>280</v>
      </c>
      <c r="B280" s="30">
        <v>272</v>
      </c>
      <c r="C280" s="33">
        <v>121466.65</v>
      </c>
      <c r="D280" s="36">
        <v>152.49088412334</v>
      </c>
      <c r="E280" s="30"/>
      <c r="F280" s="33">
        <v>70343.3</v>
      </c>
      <c r="G280" s="36">
        <v>148.30367355526</v>
      </c>
      <c r="H280" s="39">
        <f>IF(G280&lt;&gt;"",D280-G280,"")</f>
        <v>4.1872105680736</v>
      </c>
      <c r="I280" s="42">
        <f>IFERROR(H280/G280,"")</f>
        <v>0.028234031347263</v>
      </c>
    </row>
    <row r="281" spans="1:11">
      <c r="A281" s="26" t="s">
        <v>281</v>
      </c>
      <c r="B281" s="30">
        <v>273</v>
      </c>
      <c r="C281" s="33">
        <v>707503.3</v>
      </c>
      <c r="D281" s="36">
        <v>152.39548380905</v>
      </c>
      <c r="E281" s="30">
        <v>295</v>
      </c>
      <c r="F281" s="33">
        <v>780542.0</v>
      </c>
      <c r="G281" s="36">
        <v>146.58171424472</v>
      </c>
      <c r="H281" s="39">
        <f>IF(G281&lt;&gt;"",D281-G281,"")</f>
        <v>5.8137695643337</v>
      </c>
      <c r="I281" s="42">
        <f>IFERROR(H281/G281,"")</f>
        <v>0.039662311184516</v>
      </c>
    </row>
    <row r="282" spans="1:11">
      <c r="A282" s="26" t="s">
        <v>282</v>
      </c>
      <c r="B282" s="30">
        <v>274</v>
      </c>
      <c r="C282" s="33">
        <v>148547.0</v>
      </c>
      <c r="D282" s="36">
        <v>152.3581230183</v>
      </c>
      <c r="E282" s="30"/>
      <c r="F282" s="33">
        <v>44463.6</v>
      </c>
      <c r="G282" s="36">
        <v>162.81496325084</v>
      </c>
      <c r="H282" s="39">
        <f>IF(G282&lt;&gt;"",D282-G282,"")</f>
        <v>-10.456840232535</v>
      </c>
      <c r="I282" s="42">
        <f>IFERROR(H282/G282,"")</f>
        <v>-0.064225302292546</v>
      </c>
    </row>
    <row r="283" spans="1:11">
      <c r="A283" s="25" t="s">
        <v>283</v>
      </c>
      <c r="B283" s="30">
        <v>275</v>
      </c>
      <c r="C283" s="33">
        <v>114859.8</v>
      </c>
      <c r="D283" s="36">
        <v>152.246216692</v>
      </c>
      <c r="E283" s="30"/>
      <c r="F283" s="33">
        <v>89455.7</v>
      </c>
      <c r="G283" s="36">
        <v>165.60252840233</v>
      </c>
      <c r="H283" s="39">
        <f>IF(G283&lt;&gt;"",D283-G283,"")</f>
        <v>-13.356311710325</v>
      </c>
      <c r="I283" s="42">
        <f>IFERROR(H283/G283,"")</f>
        <v>-0.080652824803953</v>
      </c>
    </row>
    <row r="284" spans="1:11">
      <c r="A284" s="26" t="s">
        <v>284</v>
      </c>
      <c r="B284" s="30">
        <v>276</v>
      </c>
      <c r="C284" s="33">
        <v>210916.7</v>
      </c>
      <c r="D284" s="36">
        <v>152.18695579819</v>
      </c>
      <c r="E284" s="30">
        <v>246</v>
      </c>
      <c r="F284" s="33">
        <v>241100.3</v>
      </c>
      <c r="G284" s="36">
        <v>155.77056809967</v>
      </c>
      <c r="H284" s="39">
        <f>IF(G284&lt;&gt;"",D284-G284,"")</f>
        <v>-3.5836123014768</v>
      </c>
      <c r="I284" s="42">
        <f>IFERROR(H284/G284,"")</f>
        <v>-0.02300570862131</v>
      </c>
    </row>
    <row r="285" spans="1:11">
      <c r="A285" s="27" t="s">
        <v>285</v>
      </c>
      <c r="B285" s="30">
        <v>277</v>
      </c>
      <c r="C285" s="33">
        <v>220697.6</v>
      </c>
      <c r="D285" s="36">
        <v>151.61002883584</v>
      </c>
      <c r="E285" s="30">
        <v>229</v>
      </c>
      <c r="F285" s="33">
        <v>293278.1</v>
      </c>
      <c r="G285" s="36">
        <v>158.91365806039</v>
      </c>
      <c r="H285" s="39">
        <f>IF(G285&lt;&gt;"",D285-G285,"")</f>
        <v>-7.3036292245501</v>
      </c>
      <c r="I285" s="42">
        <f>IFERROR(H285/G285,"")</f>
        <v>-0.04595973255977</v>
      </c>
    </row>
    <row r="286" spans="1:11">
      <c r="A286" s="26" t="s">
        <v>286</v>
      </c>
      <c r="B286" s="30">
        <v>278</v>
      </c>
      <c r="C286" s="33">
        <v>622381.5</v>
      </c>
      <c r="D286" s="36">
        <v>151.11044238943</v>
      </c>
      <c r="E286" s="30">
        <v>225</v>
      </c>
      <c r="F286" s="33">
        <v>526399.4</v>
      </c>
      <c r="G286" s="36">
        <v>159.79041142524</v>
      </c>
      <c r="H286" s="39">
        <f>IF(G286&lt;&gt;"",D286-G286,"")</f>
        <v>-8.679969035806</v>
      </c>
      <c r="I286" s="42">
        <f>IFERROR(H286/G286,"")</f>
        <v>-0.054320963056453</v>
      </c>
    </row>
    <row r="287" spans="1:11">
      <c r="A287" s="25" t="s">
        <v>287</v>
      </c>
      <c r="B287" s="30">
        <v>279</v>
      </c>
      <c r="C287" s="33">
        <v>114491.4</v>
      </c>
      <c r="D287" s="36">
        <v>151.02540627506</v>
      </c>
      <c r="E287" s="30"/>
      <c r="F287" s="33">
        <v>3460.3</v>
      </c>
      <c r="G287" s="36">
        <v>165.55206195995</v>
      </c>
      <c r="H287" s="39">
        <f>IF(G287&lt;&gt;"",D287-G287,"")</f>
        <v>-14.526655684889</v>
      </c>
      <c r="I287" s="42">
        <f>IFERROR(H287/G287,"")</f>
        <v>-0.087746751764432</v>
      </c>
    </row>
    <row r="288" spans="1:11">
      <c r="A288" s="25" t="s">
        <v>288</v>
      </c>
      <c r="B288" s="30">
        <v>280</v>
      </c>
      <c r="C288" s="33">
        <v>441298.9</v>
      </c>
      <c r="D288" s="36">
        <v>150.00519874398</v>
      </c>
      <c r="E288" s="30">
        <v>319</v>
      </c>
      <c r="F288" s="33">
        <v>276458.9</v>
      </c>
      <c r="G288" s="36">
        <v>142.60993659455</v>
      </c>
      <c r="H288" s="39">
        <f>IF(G288&lt;&gt;"",D288-G288,"")</f>
        <v>7.3952621494271</v>
      </c>
      <c r="I288" s="42">
        <f>IFERROR(H288/G288,"")</f>
        <v>0.051856569927888</v>
      </c>
    </row>
    <row r="289" spans="1:11">
      <c r="A289" s="25" t="s">
        <v>289</v>
      </c>
      <c r="B289" s="30">
        <v>281</v>
      </c>
      <c r="C289" s="33">
        <v>107168.0</v>
      </c>
      <c r="D289" s="36">
        <v>149.77337264855</v>
      </c>
      <c r="E289" s="30"/>
      <c r="F289" s="33"/>
      <c r="G289" s="36"/>
      <c r="H289" s="39" t="str">
        <f>IF(G289&lt;&gt;"",D289-G289,"")</f>
        <v/>
      </c>
      <c r="I289" s="42" t="str">
        <f>IFERROR(H289/G289,"")</f>
        <v/>
      </c>
    </row>
    <row r="290" spans="1:11">
      <c r="A290" s="26" t="s">
        <v>290</v>
      </c>
      <c r="B290" s="30">
        <v>282</v>
      </c>
      <c r="C290" s="33">
        <v>163887.9</v>
      </c>
      <c r="D290" s="36">
        <v>149.7328515406</v>
      </c>
      <c r="E290" s="30"/>
      <c r="F290" s="33">
        <v>40448.9</v>
      </c>
      <c r="G290" s="36">
        <v>162.81574777064</v>
      </c>
      <c r="H290" s="39">
        <f>IF(G290&lt;&gt;"",D290-G290,"")</f>
        <v>-13.082896230048</v>
      </c>
      <c r="I290" s="42">
        <f>IFERROR(H290/G290,"")</f>
        <v>-0.080353997750131</v>
      </c>
    </row>
    <row r="291" spans="1:11">
      <c r="A291" s="25" t="s">
        <v>291</v>
      </c>
      <c r="B291" s="30">
        <v>283</v>
      </c>
      <c r="C291" s="33">
        <v>170335.3</v>
      </c>
      <c r="D291" s="36">
        <v>149.43246349993</v>
      </c>
      <c r="E291" s="30">
        <v>254</v>
      </c>
      <c r="F291" s="33">
        <v>122808.9</v>
      </c>
      <c r="G291" s="36">
        <v>153.50289189139</v>
      </c>
      <c r="H291" s="39">
        <f>IF(G291&lt;&gt;"",D291-G291,"")</f>
        <v>-4.0704283914535</v>
      </c>
      <c r="I291" s="42">
        <f>IFERROR(H291/G291,"")</f>
        <v>-0.026516949233332</v>
      </c>
    </row>
    <row r="292" spans="1:11">
      <c r="A292" s="25" t="s">
        <v>292</v>
      </c>
      <c r="B292" s="30">
        <v>284</v>
      </c>
      <c r="C292" s="33">
        <v>163745.9</v>
      </c>
      <c r="D292" s="36">
        <v>149.3757755156</v>
      </c>
      <c r="E292" s="30">
        <v>314</v>
      </c>
      <c r="F292" s="33">
        <v>291198.6</v>
      </c>
      <c r="G292" s="36">
        <v>143.64307280323</v>
      </c>
      <c r="H292" s="39">
        <f>IF(G292&lt;&gt;"",D292-G292,"")</f>
        <v>5.7327027123659</v>
      </c>
      <c r="I292" s="42">
        <f>IFERROR(H292/G292,"")</f>
        <v>0.039909357273488</v>
      </c>
    </row>
    <row r="293" spans="1:11">
      <c r="A293" s="26" t="s">
        <v>293</v>
      </c>
      <c r="B293" s="30">
        <v>285</v>
      </c>
      <c r="C293" s="33">
        <v>164384.3</v>
      </c>
      <c r="D293" s="36">
        <v>149.24872204949</v>
      </c>
      <c r="E293" s="30">
        <v>258</v>
      </c>
      <c r="F293" s="33">
        <v>275453.5</v>
      </c>
      <c r="G293" s="36">
        <v>152.92021593481</v>
      </c>
      <c r="H293" s="39">
        <f>IF(G293&lt;&gt;"",D293-G293,"")</f>
        <v>-3.6714938853228</v>
      </c>
      <c r="I293" s="42">
        <f>IFERROR(H293/G293,"")</f>
        <v>-0.024009212012151</v>
      </c>
    </row>
    <row r="294" spans="1:11">
      <c r="A294" s="26" t="s">
        <v>294</v>
      </c>
      <c r="B294" s="30">
        <v>286</v>
      </c>
      <c r="C294" s="33">
        <v>177451</v>
      </c>
      <c r="D294" s="36">
        <v>148.6888972167</v>
      </c>
      <c r="E294" s="30">
        <v>233</v>
      </c>
      <c r="F294" s="33">
        <v>129670</v>
      </c>
      <c r="G294" s="36">
        <v>158.43509524177</v>
      </c>
      <c r="H294" s="39">
        <f>IF(G294&lt;&gt;"",D294-G294,"")</f>
        <v>-9.7461980250711</v>
      </c>
      <c r="I294" s="42">
        <f>IFERROR(H294/G294,"")</f>
        <v>-0.061515398530854</v>
      </c>
    </row>
    <row r="295" spans="1:11">
      <c r="A295" s="25" t="s">
        <v>295</v>
      </c>
      <c r="B295" s="30">
        <v>287</v>
      </c>
      <c r="C295" s="33">
        <v>156321.0</v>
      </c>
      <c r="D295" s="36">
        <v>148.59316470596</v>
      </c>
      <c r="E295" s="30">
        <v>286</v>
      </c>
      <c r="F295" s="33">
        <v>317851.1</v>
      </c>
      <c r="G295" s="36">
        <v>148.31494589762</v>
      </c>
      <c r="H295" s="39">
        <f>IF(G295&lt;&gt;"",D295-G295,"")</f>
        <v>0.27821880833449</v>
      </c>
      <c r="I295" s="42">
        <f>IFERROR(H295/G295,"")</f>
        <v>0.0018758649484087</v>
      </c>
    </row>
    <row r="296" spans="1:11">
      <c r="A296" s="25" t="s">
        <v>296</v>
      </c>
      <c r="B296" s="30">
        <v>288</v>
      </c>
      <c r="C296" s="33">
        <v>276595.0</v>
      </c>
      <c r="D296" s="36">
        <v>148.38387136427</v>
      </c>
      <c r="E296" s="30">
        <v>237</v>
      </c>
      <c r="F296" s="33">
        <v>308888.8</v>
      </c>
      <c r="G296" s="36">
        <v>158.14124014856</v>
      </c>
      <c r="H296" s="39">
        <f>IF(G296&lt;&gt;"",D296-G296,"")</f>
        <v>-9.7573687842893</v>
      </c>
      <c r="I296" s="42">
        <f>IFERROR(H296/G296,"")</f>
        <v>-0.06170034315605</v>
      </c>
    </row>
    <row r="297" spans="1:11">
      <c r="A297" s="27" t="s">
        <v>297</v>
      </c>
      <c r="B297" s="30">
        <v>289</v>
      </c>
      <c r="C297" s="33">
        <v>157906.9</v>
      </c>
      <c r="D297" s="36">
        <v>148.27078677373</v>
      </c>
      <c r="E297" s="30">
        <v>289</v>
      </c>
      <c r="F297" s="33">
        <v>236960.0</v>
      </c>
      <c r="G297" s="36">
        <v>147.94005359554</v>
      </c>
      <c r="H297" s="39">
        <f>IF(G297&lt;&gt;"",D297-G297,"")</f>
        <v>0.33073317818182</v>
      </c>
      <c r="I297" s="42">
        <f>IFERROR(H297/G297,"")</f>
        <v>0.0022355891467095</v>
      </c>
    </row>
    <row r="298" spans="1:11">
      <c r="A298" s="26" t="s">
        <v>298</v>
      </c>
      <c r="B298" s="30">
        <v>290</v>
      </c>
      <c r="C298" s="33">
        <v>109785.2</v>
      </c>
      <c r="D298" s="36">
        <v>148.18420333524</v>
      </c>
      <c r="E298" s="30"/>
      <c r="F298" s="33"/>
      <c r="G298" s="36"/>
      <c r="H298" s="39" t="str">
        <f>IF(G298&lt;&gt;"",D298-G298,"")</f>
        <v/>
      </c>
      <c r="I298" s="42" t="str">
        <f>IFERROR(H298/G298,"")</f>
        <v/>
      </c>
    </row>
    <row r="299" spans="1:11">
      <c r="A299" s="27" t="s">
        <v>299</v>
      </c>
      <c r="B299" s="30">
        <v>291</v>
      </c>
      <c r="C299" s="33">
        <v>432516.2</v>
      </c>
      <c r="D299" s="36">
        <v>148.01198382858</v>
      </c>
      <c r="E299" s="30">
        <v>245</v>
      </c>
      <c r="F299" s="33">
        <v>292809.9</v>
      </c>
      <c r="G299" s="36">
        <v>155.89990263307</v>
      </c>
      <c r="H299" s="39">
        <f>IF(G299&lt;&gt;"",D299-G299,"")</f>
        <v>-7.8879188044909</v>
      </c>
      <c r="I299" s="42">
        <f>IFERROR(H299/G299,"")</f>
        <v>-0.050596047022915</v>
      </c>
    </row>
    <row r="300" spans="1:11">
      <c r="A300" s="25" t="s">
        <v>300</v>
      </c>
      <c r="B300" s="30">
        <v>292</v>
      </c>
      <c r="C300" s="33">
        <v>221370.8</v>
      </c>
      <c r="D300" s="36">
        <v>147.65768520509</v>
      </c>
      <c r="E300" s="30">
        <v>242</v>
      </c>
      <c r="F300" s="33">
        <v>199052.4</v>
      </c>
      <c r="G300" s="36">
        <v>156.89464733909</v>
      </c>
      <c r="H300" s="39">
        <f>IF(G300&lt;&gt;"",D300-G300,"")</f>
        <v>-9.2369621339977</v>
      </c>
      <c r="I300" s="42">
        <f>IFERROR(H300/G300,"")</f>
        <v>-0.058873660068429</v>
      </c>
    </row>
    <row r="301" spans="1:11">
      <c r="A301" s="26" t="s">
        <v>301</v>
      </c>
      <c r="B301" s="30">
        <v>293</v>
      </c>
      <c r="C301" s="33">
        <v>156623.0</v>
      </c>
      <c r="D301" s="36">
        <v>147.43681068553</v>
      </c>
      <c r="E301" s="30">
        <v>337</v>
      </c>
      <c r="F301" s="33">
        <v>182954.9</v>
      </c>
      <c r="G301" s="36">
        <v>140.30003623844</v>
      </c>
      <c r="H301" s="39">
        <f>IF(G301&lt;&gt;"",D301-G301,"")</f>
        <v>7.1367744470924</v>
      </c>
      <c r="I301" s="42">
        <f>IFERROR(H301/G301,"")</f>
        <v>0.050867944431344</v>
      </c>
    </row>
    <row r="302" spans="1:11">
      <c r="A302" s="26" t="s">
        <v>302</v>
      </c>
      <c r="B302" s="30">
        <v>294</v>
      </c>
      <c r="C302" s="33">
        <v>298420.0</v>
      </c>
      <c r="D302" s="36">
        <v>147.20909154882</v>
      </c>
      <c r="E302" s="30">
        <v>296</v>
      </c>
      <c r="F302" s="33">
        <v>250576.6</v>
      </c>
      <c r="G302" s="36">
        <v>146.57109722137</v>
      </c>
      <c r="H302" s="39">
        <f>IF(G302&lt;&gt;"",D302-G302,"")</f>
        <v>0.63799432745526</v>
      </c>
      <c r="I302" s="42">
        <f>IFERROR(H302/G302,"")</f>
        <v>0.0043527976494007</v>
      </c>
    </row>
    <row r="303" spans="1:11">
      <c r="A303" s="26" t="s">
        <v>303</v>
      </c>
      <c r="B303" s="30">
        <v>295</v>
      </c>
      <c r="C303" s="33">
        <v>242621.0</v>
      </c>
      <c r="D303" s="36">
        <v>147.1929371324</v>
      </c>
      <c r="E303" s="30">
        <v>276</v>
      </c>
      <c r="F303" s="33">
        <v>324292.1</v>
      </c>
      <c r="G303" s="36">
        <v>150.51701043596</v>
      </c>
      <c r="H303" s="39">
        <f>IF(G303&lt;&gt;"",D303-G303,"")</f>
        <v>-3.324073303562</v>
      </c>
      <c r="I303" s="42">
        <f>IFERROR(H303/G303,"")</f>
        <v>-0.02208436969306</v>
      </c>
    </row>
    <row r="304" spans="1:11">
      <c r="A304" s="27" t="s">
        <v>304</v>
      </c>
      <c r="B304" s="30">
        <v>296</v>
      </c>
      <c r="C304" s="33">
        <v>190631.1</v>
      </c>
      <c r="D304" s="36">
        <v>147.05128124425</v>
      </c>
      <c r="E304" s="30">
        <v>280</v>
      </c>
      <c r="F304" s="33">
        <v>210281.4</v>
      </c>
      <c r="G304" s="36">
        <v>150.16788313184</v>
      </c>
      <c r="H304" s="39">
        <f>IF(G304&lt;&gt;"",D304-G304,"")</f>
        <v>-3.1166018875953</v>
      </c>
      <c r="I304" s="42">
        <f>IFERROR(H304/G304,"")</f>
        <v>-0.020754117475699</v>
      </c>
    </row>
    <row r="305" spans="1:11">
      <c r="A305" s="25" t="s">
        <v>305</v>
      </c>
      <c r="B305" s="30">
        <v>297</v>
      </c>
      <c r="C305" s="33">
        <v>773990.1</v>
      </c>
      <c r="D305" s="36">
        <v>147.0041964361</v>
      </c>
      <c r="E305" s="30">
        <v>346</v>
      </c>
      <c r="F305" s="33">
        <v>826158.7</v>
      </c>
      <c r="G305" s="36">
        <v>138.19756288955</v>
      </c>
      <c r="H305" s="39">
        <f>IF(G305&lt;&gt;"",D305-G305,"")</f>
        <v>8.8066335465529</v>
      </c>
      <c r="I305" s="42">
        <f>IFERROR(H305/G305,"")</f>
        <v>0.06372495550874</v>
      </c>
    </row>
    <row r="306" spans="1:11">
      <c r="A306" s="26" t="s">
        <v>306</v>
      </c>
      <c r="B306" s="30">
        <v>298</v>
      </c>
      <c r="C306" s="33">
        <v>292931.9</v>
      </c>
      <c r="D306" s="36">
        <v>146.63924925896</v>
      </c>
      <c r="E306" s="30">
        <v>338</v>
      </c>
      <c r="F306" s="33">
        <v>389900.7</v>
      </c>
      <c r="G306" s="36">
        <v>140.13119109558</v>
      </c>
      <c r="H306" s="39">
        <f>IF(G306&lt;&gt;"",D306-G306,"")</f>
        <v>6.5080581633787</v>
      </c>
      <c r="I306" s="42">
        <f>IFERROR(H306/G306,"")</f>
        <v>0.046442609332706</v>
      </c>
    </row>
    <row r="307" spans="1:11">
      <c r="A307" s="26" t="s">
        <v>307</v>
      </c>
      <c r="B307" s="30">
        <v>299</v>
      </c>
      <c r="C307" s="33">
        <v>237953.1</v>
      </c>
      <c r="D307" s="36">
        <v>146.63713647773</v>
      </c>
      <c r="E307" s="30"/>
      <c r="F307" s="33"/>
      <c r="G307" s="36"/>
      <c r="H307" s="39" t="str">
        <f>IF(G307&lt;&gt;"",D307-G307,"")</f>
        <v/>
      </c>
      <c r="I307" s="42" t="str">
        <f>IFERROR(H307/G307,"")</f>
        <v/>
      </c>
    </row>
    <row r="308" spans="1:11">
      <c r="A308" s="26" t="s">
        <v>308</v>
      </c>
      <c r="B308" s="30">
        <v>300</v>
      </c>
      <c r="C308" s="33">
        <v>537623.6</v>
      </c>
      <c r="D308" s="36">
        <v>146.48231439245</v>
      </c>
      <c r="E308" s="30">
        <v>275</v>
      </c>
      <c r="F308" s="33">
        <v>739319.6</v>
      </c>
      <c r="G308" s="36">
        <v>150.589342417</v>
      </c>
      <c r="H308" s="39">
        <f>IF(G308&lt;&gt;"",D308-G308,"")</f>
        <v>-4.1070280245521</v>
      </c>
      <c r="I308" s="42">
        <f>IFERROR(H308/G308,"")</f>
        <v>-0.027273032464537</v>
      </c>
    </row>
    <row r="309" spans="1:11">
      <c r="A309" s="25" t="s">
        <v>309</v>
      </c>
      <c r="B309" s="30">
        <v>301</v>
      </c>
      <c r="C309" s="33">
        <v>242983.7</v>
      </c>
      <c r="D309" s="36">
        <v>146.09455078674</v>
      </c>
      <c r="E309" s="30">
        <v>190</v>
      </c>
      <c r="F309" s="33">
        <v>373305.1</v>
      </c>
      <c r="G309" s="36">
        <v>169.31871919242</v>
      </c>
      <c r="H309" s="39">
        <f>IF(G309&lt;&gt;"",D309-G309,"")</f>
        <v>-23.224168405685</v>
      </c>
      <c r="I309" s="42">
        <f>IFERROR(H309/G309,"")</f>
        <v>-0.13716243848556</v>
      </c>
    </row>
    <row r="310" spans="1:11">
      <c r="A310" s="25" t="s">
        <v>310</v>
      </c>
      <c r="B310" s="30">
        <v>302</v>
      </c>
      <c r="C310" s="33">
        <v>282788.0</v>
      </c>
      <c r="D310" s="36">
        <v>145.8918808436</v>
      </c>
      <c r="E310" s="30">
        <v>285</v>
      </c>
      <c r="F310" s="33">
        <v>206574.5</v>
      </c>
      <c r="G310" s="36">
        <v>148.38889504755</v>
      </c>
      <c r="H310" s="39">
        <f>IF(G310&lt;&gt;"",D310-G310,"")</f>
        <v>-2.4970142039493</v>
      </c>
      <c r="I310" s="42">
        <f>IFERROR(H310/G310,"")</f>
        <v>-0.016827500488828</v>
      </c>
    </row>
    <row r="311" spans="1:11">
      <c r="A311" s="26" t="s">
        <v>311</v>
      </c>
      <c r="B311" s="30">
        <v>303</v>
      </c>
      <c r="C311" s="33">
        <v>251052.3</v>
      </c>
      <c r="D311" s="36">
        <v>145.53288976042</v>
      </c>
      <c r="E311" s="30">
        <v>371</v>
      </c>
      <c r="F311" s="33">
        <v>405485.0</v>
      </c>
      <c r="G311" s="36">
        <v>131.6769239306</v>
      </c>
      <c r="H311" s="39">
        <f>IF(G311&lt;&gt;"",D311-G311,"")</f>
        <v>13.855965829819</v>
      </c>
      <c r="I311" s="42">
        <f>IFERROR(H311/G311,"")</f>
        <v>0.10522698599127</v>
      </c>
    </row>
    <row r="312" spans="1:11">
      <c r="A312" s="26" t="s">
        <v>312</v>
      </c>
      <c r="B312" s="30">
        <v>304</v>
      </c>
      <c r="C312" s="33">
        <v>101902.2</v>
      </c>
      <c r="D312" s="36">
        <v>145.0608102671</v>
      </c>
      <c r="E312" s="30">
        <v>282</v>
      </c>
      <c r="F312" s="33">
        <v>158448.0</v>
      </c>
      <c r="G312" s="36">
        <v>149.23003887711</v>
      </c>
      <c r="H312" s="39">
        <f>IF(G312&lt;&gt;"",D312-G312,"")</f>
        <v>-4.1692286100087</v>
      </c>
      <c r="I312" s="42">
        <f>IFERROR(H312/G312,"")</f>
        <v>-0.027938266594182</v>
      </c>
    </row>
    <row r="313" spans="1:11">
      <c r="A313" s="26" t="s">
        <v>313</v>
      </c>
      <c r="B313" s="30">
        <v>305</v>
      </c>
      <c r="C313" s="33">
        <v>296999.2</v>
      </c>
      <c r="D313" s="36">
        <v>144.60335179354</v>
      </c>
      <c r="E313" s="30">
        <v>291</v>
      </c>
      <c r="F313" s="33">
        <v>319109.6</v>
      </c>
      <c r="G313" s="36">
        <v>147.60420338341</v>
      </c>
      <c r="H313" s="39">
        <f>IF(G313&lt;&gt;"",D313-G313,"")</f>
        <v>-3.0008515898743</v>
      </c>
      <c r="I313" s="42">
        <f>IFERROR(H313/G313,"")</f>
        <v>-0.020330393857954</v>
      </c>
    </row>
    <row r="314" spans="1:11">
      <c r="A314" s="26" t="s">
        <v>314</v>
      </c>
      <c r="B314" s="30">
        <v>306</v>
      </c>
      <c r="C314" s="33">
        <v>111368.7</v>
      </c>
      <c r="D314" s="36">
        <v>144.35046561556</v>
      </c>
      <c r="E314" s="30"/>
      <c r="F314" s="33"/>
      <c r="G314" s="36"/>
      <c r="H314" s="39" t="str">
        <f>IF(G314&lt;&gt;"",D314-G314,"")</f>
        <v/>
      </c>
      <c r="I314" s="42" t="str">
        <f>IFERROR(H314/G314,"")</f>
        <v/>
      </c>
    </row>
    <row r="315" spans="1:11">
      <c r="A315" s="26" t="s">
        <v>315</v>
      </c>
      <c r="B315" s="30">
        <v>307</v>
      </c>
      <c r="C315" s="33">
        <v>156391.5</v>
      </c>
      <c r="D315" s="36">
        <v>143.34480646327</v>
      </c>
      <c r="E315" s="30"/>
      <c r="F315" s="33">
        <v>67832.5</v>
      </c>
      <c r="G315" s="36">
        <v>138.27118858954</v>
      </c>
      <c r="H315" s="39">
        <f>IF(G315&lt;&gt;"",D315-G315,"")</f>
        <v>5.0736178737264</v>
      </c>
      <c r="I315" s="42">
        <f>IFERROR(H315/G315,"")</f>
        <v>0.036693239752119</v>
      </c>
    </row>
    <row r="316" spans="1:11">
      <c r="A316" s="26" t="s">
        <v>316</v>
      </c>
      <c r="B316" s="30">
        <v>308</v>
      </c>
      <c r="C316" s="33">
        <v>113546.6</v>
      </c>
      <c r="D316" s="36">
        <v>143.17546804572</v>
      </c>
      <c r="E316" s="30"/>
      <c r="F316" s="33">
        <v>76689.5</v>
      </c>
      <c r="G316" s="36">
        <v>141.88356945866</v>
      </c>
      <c r="H316" s="39">
        <f>IF(G316&lt;&gt;"",D316-G316,"")</f>
        <v>1.2918985870575</v>
      </c>
      <c r="I316" s="42">
        <f>IFERROR(H316/G316,"")</f>
        <v>0.0091053431485165</v>
      </c>
    </row>
    <row r="317" spans="1:11">
      <c r="A317" s="26" t="s">
        <v>317</v>
      </c>
      <c r="B317" s="30">
        <v>309</v>
      </c>
      <c r="C317" s="33">
        <v>453431.4</v>
      </c>
      <c r="D317" s="36">
        <v>143.03232021426</v>
      </c>
      <c r="E317" s="30">
        <v>336</v>
      </c>
      <c r="F317" s="33">
        <v>373839.9</v>
      </c>
      <c r="G317" s="36">
        <v>140.31401757811</v>
      </c>
      <c r="H317" s="39">
        <f>IF(G317&lt;&gt;"",D317-G317,"")</f>
        <v>2.7183026361465</v>
      </c>
      <c r="I317" s="42">
        <f>IFERROR(H317/G317,"")</f>
        <v>0.019372994110394</v>
      </c>
    </row>
    <row r="318" spans="1:11">
      <c r="A318" s="25" t="s">
        <v>318</v>
      </c>
      <c r="B318" s="30">
        <v>310</v>
      </c>
      <c r="C318" s="33">
        <v>451435.9</v>
      </c>
      <c r="D318" s="36">
        <v>142.78894345797</v>
      </c>
      <c r="E318" s="30">
        <v>253</v>
      </c>
      <c r="F318" s="33">
        <v>396502.0</v>
      </c>
      <c r="G318" s="36">
        <v>153.90671875552</v>
      </c>
      <c r="H318" s="39">
        <f>IF(G318&lt;&gt;"",D318-G318,"")</f>
        <v>-11.117775297542</v>
      </c>
      <c r="I318" s="42">
        <f>IFERROR(H318/G318,"")</f>
        <v>-0.072237101716155</v>
      </c>
    </row>
    <row r="319" spans="1:11">
      <c r="A319" s="26" t="s">
        <v>319</v>
      </c>
      <c r="B319" s="30">
        <v>311</v>
      </c>
      <c r="C319" s="33">
        <v>170943.1</v>
      </c>
      <c r="D319" s="36">
        <v>142.4282986561</v>
      </c>
      <c r="E319" s="30"/>
      <c r="F319" s="33"/>
      <c r="G319" s="36"/>
      <c r="H319" s="39" t="str">
        <f>IF(G319&lt;&gt;"",D319-G319,"")</f>
        <v/>
      </c>
      <c r="I319" s="42" t="str">
        <f>IFERROR(H319/G319,"")</f>
        <v/>
      </c>
    </row>
    <row r="320" spans="1:11">
      <c r="A320" s="26" t="s">
        <v>320</v>
      </c>
      <c r="B320" s="30">
        <v>312</v>
      </c>
      <c r="C320" s="33">
        <v>140152.4</v>
      </c>
      <c r="D320" s="36">
        <v>142.41340783319</v>
      </c>
      <c r="E320" s="30"/>
      <c r="F320" s="33">
        <v>43422.7</v>
      </c>
      <c r="G320" s="36">
        <v>134.27290104024</v>
      </c>
      <c r="H320" s="39">
        <f>IF(G320&lt;&gt;"",D320-G320,"")</f>
        <v>8.1405067929482</v>
      </c>
      <c r="I320" s="42">
        <f>IFERROR(H320/G320,"")</f>
        <v>0.06062658012065</v>
      </c>
    </row>
    <row r="321" spans="1:11">
      <c r="A321" s="26" t="s">
        <v>321</v>
      </c>
      <c r="B321" s="30">
        <v>313</v>
      </c>
      <c r="C321" s="33">
        <v>276256.5</v>
      </c>
      <c r="D321" s="36">
        <v>142.38989526038</v>
      </c>
      <c r="E321" s="30"/>
      <c r="F321" s="33">
        <v>7882.5</v>
      </c>
      <c r="G321" s="36">
        <v>190.76473200127</v>
      </c>
      <c r="H321" s="39">
        <f>IF(G321&lt;&gt;"",D321-G321,"")</f>
        <v>-48.374836740886</v>
      </c>
      <c r="I321" s="42">
        <f>IFERROR(H321/G321,"")</f>
        <v>-0.25358375331434</v>
      </c>
    </row>
    <row r="322" spans="1:11">
      <c r="A322" s="26" t="s">
        <v>322</v>
      </c>
      <c r="B322" s="30">
        <v>314</v>
      </c>
      <c r="C322" s="33">
        <v>147376.4</v>
      </c>
      <c r="D322" s="36">
        <v>142.22463637326</v>
      </c>
      <c r="E322" s="30"/>
      <c r="F322" s="33"/>
      <c r="G322" s="36"/>
      <c r="H322" s="39" t="str">
        <f>IF(G322&lt;&gt;"",D322-G322,"")</f>
        <v/>
      </c>
      <c r="I322" s="42" t="str">
        <f>IFERROR(H322/G322,"")</f>
        <v/>
      </c>
    </row>
    <row r="323" spans="1:11">
      <c r="A323" s="27" t="s">
        <v>323</v>
      </c>
      <c r="B323" s="30">
        <v>315</v>
      </c>
      <c r="C323" s="33">
        <v>111859.3</v>
      </c>
      <c r="D323" s="36">
        <v>141.84870189604</v>
      </c>
      <c r="E323" s="30">
        <v>252</v>
      </c>
      <c r="F323" s="33">
        <v>182970.9</v>
      </c>
      <c r="G323" s="36">
        <v>154.20767510025</v>
      </c>
      <c r="H323" s="39">
        <f>IF(G323&lt;&gt;"",D323-G323,"")</f>
        <v>-12.358973204206</v>
      </c>
      <c r="I323" s="42">
        <f>IFERROR(H323/G323,"")</f>
        <v>-0.080144994055395</v>
      </c>
    </row>
    <row r="324" spans="1:11">
      <c r="A324" s="25" t="s">
        <v>324</v>
      </c>
      <c r="B324" s="30">
        <v>316</v>
      </c>
      <c r="C324" s="33">
        <v>251803.9</v>
      </c>
      <c r="D324" s="36">
        <v>141.37465305343</v>
      </c>
      <c r="E324" s="30">
        <v>375</v>
      </c>
      <c r="F324" s="33">
        <v>210109.1</v>
      </c>
      <c r="G324" s="36">
        <v>129.19833600734</v>
      </c>
      <c r="H324" s="39">
        <f>IF(G324&lt;&gt;"",D324-G324,"")</f>
        <v>12.176317046087</v>
      </c>
      <c r="I324" s="42">
        <f>IFERROR(H324/G324,"")</f>
        <v>0.094245153787391</v>
      </c>
    </row>
    <row r="325" spans="1:11">
      <c r="A325" s="26" t="s">
        <v>325</v>
      </c>
      <c r="B325" s="30">
        <v>317</v>
      </c>
      <c r="C325" s="33">
        <v>161091.2</v>
      </c>
      <c r="D325" s="36">
        <v>140.75890799746</v>
      </c>
      <c r="E325" s="30">
        <v>243</v>
      </c>
      <c r="F325" s="33">
        <v>179099.8</v>
      </c>
      <c r="G325" s="36">
        <v>156.65833630188</v>
      </c>
      <c r="H325" s="39">
        <f>IF(G325&lt;&gt;"",D325-G325,"")</f>
        <v>-15.899428304426</v>
      </c>
      <c r="I325" s="42">
        <f>IFERROR(H325/G325,"")</f>
        <v>-0.10149110912162</v>
      </c>
    </row>
    <row r="326" spans="1:11">
      <c r="A326" s="26" t="s">
        <v>326</v>
      </c>
      <c r="B326" s="30">
        <v>318</v>
      </c>
      <c r="C326" s="33">
        <v>159601.9</v>
      </c>
      <c r="D326" s="36">
        <v>140.1894958644</v>
      </c>
      <c r="E326" s="30"/>
      <c r="F326" s="33">
        <v>68199.7</v>
      </c>
      <c r="G326" s="36">
        <v>121.69291213891</v>
      </c>
      <c r="H326" s="39">
        <f>IF(G326&lt;&gt;"",D326-G326,"")</f>
        <v>18.496583725488</v>
      </c>
      <c r="I326" s="42">
        <f>IFERROR(H326/G326,"")</f>
        <v>0.15199392799783</v>
      </c>
    </row>
    <row r="327" spans="1:11">
      <c r="A327" s="26" t="s">
        <v>327</v>
      </c>
      <c r="B327" s="30">
        <v>319</v>
      </c>
      <c r="C327" s="33">
        <v>129841.2</v>
      </c>
      <c r="D327" s="36">
        <v>139.63760270238</v>
      </c>
      <c r="E327" s="30">
        <v>227</v>
      </c>
      <c r="F327" s="33">
        <v>162578.3</v>
      </c>
      <c r="G327" s="36">
        <v>159.1881056697</v>
      </c>
      <c r="H327" s="39">
        <f>IF(G327&lt;&gt;"",D327-G327,"")</f>
        <v>-19.550502967321</v>
      </c>
      <c r="I327" s="42">
        <f>IFERROR(H327/G327,"")</f>
        <v>-0.12281384268675</v>
      </c>
    </row>
    <row r="328" spans="1:11">
      <c r="A328" s="25" t="s">
        <v>328</v>
      </c>
      <c r="B328" s="30">
        <v>320</v>
      </c>
      <c r="C328" s="33">
        <v>176802.1</v>
      </c>
      <c r="D328" s="36">
        <v>139.45783505965</v>
      </c>
      <c r="E328" s="30">
        <v>343</v>
      </c>
      <c r="F328" s="33">
        <v>102838.2</v>
      </c>
      <c r="G328" s="36">
        <v>138.9723789409</v>
      </c>
      <c r="H328" s="39">
        <f>IF(G328&lt;&gt;"",D328-G328,"")</f>
        <v>0.48545611875201</v>
      </c>
      <c r="I328" s="42">
        <f>IFERROR(H328/G328,"")</f>
        <v>0.0034931842028729</v>
      </c>
    </row>
    <row r="329" spans="1:11">
      <c r="A329" s="26" t="s">
        <v>329</v>
      </c>
      <c r="B329" s="30">
        <v>321</v>
      </c>
      <c r="C329" s="33">
        <v>139591.9</v>
      </c>
      <c r="D329" s="36">
        <v>139.0065132719</v>
      </c>
      <c r="E329" s="30">
        <v>358</v>
      </c>
      <c r="F329" s="33">
        <v>190612.8</v>
      </c>
      <c r="G329" s="36">
        <v>134.96405383059</v>
      </c>
      <c r="H329" s="39">
        <f>IF(G329&lt;&gt;"",D329-G329,"")</f>
        <v>4.0424594413091</v>
      </c>
      <c r="I329" s="42">
        <f>IFERROR(H329/G329,"")</f>
        <v>0.029952119298248</v>
      </c>
    </row>
    <row r="330" spans="1:11">
      <c r="A330" s="26" t="s">
        <v>330</v>
      </c>
      <c r="B330" s="30">
        <v>322</v>
      </c>
      <c r="C330" s="33">
        <v>192803.3</v>
      </c>
      <c r="D330" s="36">
        <v>138.9341686579</v>
      </c>
      <c r="E330" s="30">
        <v>292</v>
      </c>
      <c r="F330" s="33">
        <v>173794.6</v>
      </c>
      <c r="G330" s="36">
        <v>147.2644247865</v>
      </c>
      <c r="H330" s="39">
        <f>IF(G330&lt;&gt;"",D330-G330,"")</f>
        <v>-8.3302561285992</v>
      </c>
      <c r="I330" s="42">
        <f>IFERROR(H330/G330,"")</f>
        <v>-0.05656665647984</v>
      </c>
    </row>
    <row r="331" spans="1:11">
      <c r="A331" s="27" t="s">
        <v>331</v>
      </c>
      <c r="B331" s="30">
        <v>323</v>
      </c>
      <c r="C331" s="33">
        <v>261359.6</v>
      </c>
      <c r="D331" s="36">
        <v>138.53244763154</v>
      </c>
      <c r="E331" s="30">
        <v>326</v>
      </c>
      <c r="F331" s="33">
        <v>374300.6</v>
      </c>
      <c r="G331" s="36">
        <v>141.39682383624</v>
      </c>
      <c r="H331" s="39">
        <f>IF(G331&lt;&gt;"",D331-G331,"")</f>
        <v>-2.8643762047036</v>
      </c>
      <c r="I331" s="42">
        <f>IFERROR(H331/G331,"")</f>
        <v>-0.02025771249304</v>
      </c>
    </row>
    <row r="332" spans="1:11">
      <c r="A332" s="26" t="s">
        <v>332</v>
      </c>
      <c r="B332" s="30">
        <v>324</v>
      </c>
      <c r="C332" s="33">
        <v>176682.1</v>
      </c>
      <c r="D332" s="36">
        <v>138.52689321669</v>
      </c>
      <c r="E332" s="30">
        <v>290</v>
      </c>
      <c r="F332" s="33">
        <v>285556.8</v>
      </c>
      <c r="G332" s="36">
        <v>147.65998988643</v>
      </c>
      <c r="H332" s="39">
        <f>IF(G332&lt;&gt;"",D332-G332,"")</f>
        <v>-9.1330966697386</v>
      </c>
      <c r="I332" s="42">
        <f>IFERROR(H332/G332,"")</f>
        <v>-0.061852209774384</v>
      </c>
    </row>
    <row r="333" spans="1:11">
      <c r="A333" s="26" t="s">
        <v>333</v>
      </c>
      <c r="B333" s="30">
        <v>325</v>
      </c>
      <c r="C333" s="33">
        <v>238991.1</v>
      </c>
      <c r="D333" s="36">
        <v>138.4908961045</v>
      </c>
      <c r="E333" s="30">
        <v>370</v>
      </c>
      <c r="F333" s="33">
        <v>316709.8</v>
      </c>
      <c r="G333" s="36">
        <v>131.7261578265</v>
      </c>
      <c r="H333" s="39">
        <f>IF(G333&lt;&gt;"",D333-G333,"")</f>
        <v>6.7647382779968</v>
      </c>
      <c r="I333" s="42">
        <f>IFERROR(H333/G333,"")</f>
        <v>0.051354555462756</v>
      </c>
    </row>
    <row r="334" spans="1:11">
      <c r="A334" s="25" t="s">
        <v>334</v>
      </c>
      <c r="B334" s="30">
        <v>326</v>
      </c>
      <c r="C334" s="33">
        <v>196866.2</v>
      </c>
      <c r="D334" s="36">
        <v>138.37646228758</v>
      </c>
      <c r="E334" s="30">
        <v>268</v>
      </c>
      <c r="F334" s="33">
        <v>185480.3</v>
      </c>
      <c r="G334" s="36">
        <v>151.63665143953</v>
      </c>
      <c r="H334" s="39">
        <f>IF(G334&lt;&gt;"",D334-G334,"")</f>
        <v>-13.260189151949</v>
      </c>
      <c r="I334" s="42">
        <f>IFERROR(H334/G334,"")</f>
        <v>-0.087447124597291</v>
      </c>
    </row>
    <row r="335" spans="1:11">
      <c r="A335" s="26" t="s">
        <v>335</v>
      </c>
      <c r="B335" s="30">
        <v>327</v>
      </c>
      <c r="C335" s="33">
        <v>212882.7</v>
      </c>
      <c r="D335" s="36">
        <v>138.26225005602</v>
      </c>
      <c r="E335" s="30">
        <v>330</v>
      </c>
      <c r="F335" s="33">
        <v>345756.4</v>
      </c>
      <c r="G335" s="36">
        <v>140.9118347484</v>
      </c>
      <c r="H335" s="39">
        <f>IF(G335&lt;&gt;"",D335-G335,"")</f>
        <v>-2.6495846923785</v>
      </c>
      <c r="I335" s="42">
        <f>IFERROR(H335/G335,"")</f>
        <v>-0.018803138126116</v>
      </c>
    </row>
    <row r="336" spans="1:11">
      <c r="A336" s="25" t="s">
        <v>336</v>
      </c>
      <c r="B336" s="30">
        <v>328</v>
      </c>
      <c r="C336" s="33">
        <v>188062.7</v>
      </c>
      <c r="D336" s="36">
        <v>138.10568549744</v>
      </c>
      <c r="E336" s="30">
        <v>356</v>
      </c>
      <c r="F336" s="33">
        <v>275786.9</v>
      </c>
      <c r="G336" s="36">
        <v>135.73112138394</v>
      </c>
      <c r="H336" s="39">
        <f>IF(G336&lt;&gt;"",D336-G336,"")</f>
        <v>2.374564113505</v>
      </c>
      <c r="I336" s="42">
        <f>IFERROR(H336/G336,"")</f>
        <v>0.017494617957132</v>
      </c>
    </row>
    <row r="337" spans="1:11">
      <c r="A337" s="26" t="s">
        <v>337</v>
      </c>
      <c r="B337" s="30">
        <v>329</v>
      </c>
      <c r="C337" s="33">
        <v>330051.3</v>
      </c>
      <c r="D337" s="36">
        <v>138.02744118869</v>
      </c>
      <c r="E337" s="30">
        <v>354</v>
      </c>
      <c r="F337" s="33">
        <v>417235.6</v>
      </c>
      <c r="G337" s="36">
        <v>136.29128770412</v>
      </c>
      <c r="H337" s="39">
        <f>IF(G337&lt;&gt;"",D337-G337,"")</f>
        <v>1.7361534845708</v>
      </c>
      <c r="I337" s="42">
        <f>IFERROR(H337/G337,"")</f>
        <v>0.01273855074537</v>
      </c>
    </row>
    <row r="338" spans="1:11">
      <c r="A338" s="25" t="s">
        <v>338</v>
      </c>
      <c r="B338" s="30">
        <v>330</v>
      </c>
      <c r="C338" s="33">
        <v>356970.4</v>
      </c>
      <c r="D338" s="36">
        <v>137.7582623097</v>
      </c>
      <c r="E338" s="30">
        <v>259</v>
      </c>
      <c r="F338" s="33">
        <v>406424.7</v>
      </c>
      <c r="G338" s="36">
        <v>152.85162220702</v>
      </c>
      <c r="H338" s="39">
        <f>IF(G338&lt;&gt;"",D338-G338,"")</f>
        <v>-15.093359897312</v>
      </c>
      <c r="I338" s="42">
        <f>IFERROR(H338/G338,"")</f>
        <v>-0.098745173125284</v>
      </c>
    </row>
    <row r="339" spans="1:11">
      <c r="A339" s="25" t="s">
        <v>339</v>
      </c>
      <c r="B339" s="30">
        <v>331</v>
      </c>
      <c r="C339" s="33">
        <v>587556.4</v>
      </c>
      <c r="D339" s="36">
        <v>137.47672904252</v>
      </c>
      <c r="E339" s="30">
        <v>298</v>
      </c>
      <c r="F339" s="33">
        <v>523560.4</v>
      </c>
      <c r="G339" s="36">
        <v>146.3236394502</v>
      </c>
      <c r="H339" s="39">
        <f>IF(G339&lt;&gt;"",D339-G339,"")</f>
        <v>-8.8469104076726</v>
      </c>
      <c r="I339" s="42">
        <f>IFERROR(H339/G339,"")</f>
        <v>-0.060461251790309</v>
      </c>
    </row>
    <row r="340" spans="1:11">
      <c r="A340" s="27" t="s">
        <v>340</v>
      </c>
      <c r="B340" s="30">
        <v>332</v>
      </c>
      <c r="C340" s="33">
        <v>514023.8</v>
      </c>
      <c r="D340" s="36">
        <v>137.04671495756</v>
      </c>
      <c r="E340" s="30">
        <v>334</v>
      </c>
      <c r="F340" s="33">
        <v>424960.6</v>
      </c>
      <c r="G340" s="36">
        <v>140.39617555133</v>
      </c>
      <c r="H340" s="39">
        <f>IF(G340&lt;&gt;"",D340-G340,"")</f>
        <v>-3.3494605937771</v>
      </c>
      <c r="I340" s="42">
        <f>IFERROR(H340/G340,"")</f>
        <v>-0.023857206798004</v>
      </c>
    </row>
    <row r="341" spans="1:11">
      <c r="A341" s="26" t="s">
        <v>341</v>
      </c>
      <c r="B341" s="30">
        <v>333</v>
      </c>
      <c r="C341" s="33">
        <v>107645.0</v>
      </c>
      <c r="D341" s="36">
        <v>136.946757397</v>
      </c>
      <c r="E341" s="30">
        <v>384</v>
      </c>
      <c r="F341" s="33">
        <v>144564.6</v>
      </c>
      <c r="G341" s="36">
        <v>127.16350614189</v>
      </c>
      <c r="H341" s="39">
        <f>IF(G341&lt;&gt;"",D341-G341,"")</f>
        <v>9.7832512551085</v>
      </c>
      <c r="I341" s="42">
        <f>IFERROR(H341/G341,"")</f>
        <v>0.076934425228825</v>
      </c>
    </row>
    <row r="342" spans="1:11">
      <c r="A342" s="27" t="s">
        <v>342</v>
      </c>
      <c r="B342" s="30">
        <v>334</v>
      </c>
      <c r="C342" s="33">
        <v>153072.7</v>
      </c>
      <c r="D342" s="36">
        <v>136.84250424798</v>
      </c>
      <c r="E342" s="30">
        <v>325</v>
      </c>
      <c r="F342" s="33">
        <v>119370.6</v>
      </c>
      <c r="G342" s="36">
        <v>141.45695673809</v>
      </c>
      <c r="H342" s="39">
        <f>IF(G342&lt;&gt;"",D342-G342,"")</f>
        <v>-4.6144524901098</v>
      </c>
      <c r="I342" s="42">
        <f>IFERROR(H342/G342,"")</f>
        <v>-0.032620894698403</v>
      </c>
    </row>
    <row r="343" spans="1:11">
      <c r="A343" s="26" t="s">
        <v>343</v>
      </c>
      <c r="B343" s="30">
        <v>335</v>
      </c>
      <c r="C343" s="33">
        <v>103417.3</v>
      </c>
      <c r="D343" s="36">
        <v>136.58691824289</v>
      </c>
      <c r="E343" s="30"/>
      <c r="F343" s="33"/>
      <c r="G343" s="36"/>
      <c r="H343" s="39" t="str">
        <f>IF(G343&lt;&gt;"",D343-G343,"")</f>
        <v/>
      </c>
      <c r="I343" s="42" t="str">
        <f>IFERROR(H343/G343,"")</f>
        <v/>
      </c>
    </row>
    <row r="344" spans="1:11">
      <c r="A344" s="27" t="s">
        <v>344</v>
      </c>
      <c r="B344" s="30">
        <v>336</v>
      </c>
      <c r="C344" s="33">
        <v>175261.0</v>
      </c>
      <c r="D344" s="36">
        <v>136.4758086511</v>
      </c>
      <c r="E344" s="30">
        <v>380</v>
      </c>
      <c r="F344" s="33">
        <v>244384.9</v>
      </c>
      <c r="G344" s="36">
        <v>128.37339991137</v>
      </c>
      <c r="H344" s="39">
        <f>IF(G344&lt;&gt;"",D344-G344,"")</f>
        <v>8.1024087397282</v>
      </c>
      <c r="I344" s="42">
        <f>IFERROR(H344/G344,"")</f>
        <v>0.063115947270402</v>
      </c>
    </row>
    <row r="345" spans="1:11">
      <c r="A345" s="25" t="s">
        <v>345</v>
      </c>
      <c r="B345" s="30">
        <v>337</v>
      </c>
      <c r="C345" s="33">
        <v>409365.7</v>
      </c>
      <c r="D345" s="36">
        <v>136.39954300031</v>
      </c>
      <c r="E345" s="30">
        <v>316</v>
      </c>
      <c r="F345" s="33">
        <v>379222.4</v>
      </c>
      <c r="G345" s="36">
        <v>143.30670419258</v>
      </c>
      <c r="H345" s="39">
        <f>IF(G345&lt;&gt;"",D345-G345,"")</f>
        <v>-6.9071611922741</v>
      </c>
      <c r="I345" s="42">
        <f>IFERROR(H345/G345,"")</f>
        <v>-0.048198451225227</v>
      </c>
    </row>
    <row r="346" spans="1:11">
      <c r="A346" s="25" t="s">
        <v>346</v>
      </c>
      <c r="B346" s="30">
        <v>338</v>
      </c>
      <c r="C346" s="33">
        <v>447774.8</v>
      </c>
      <c r="D346" s="36">
        <v>136.06186279353</v>
      </c>
      <c r="E346" s="30">
        <v>382</v>
      </c>
      <c r="F346" s="33">
        <v>446917.3</v>
      </c>
      <c r="G346" s="36">
        <v>127.66838876007</v>
      </c>
      <c r="H346" s="39">
        <f>IF(G346&lt;&gt;"",D346-G346,"")</f>
        <v>8.3934740334613</v>
      </c>
      <c r="I346" s="42">
        <f>IFERROR(H346/G346,"")</f>
        <v>0.065744340591902</v>
      </c>
    </row>
    <row r="347" spans="1:11">
      <c r="A347" s="26" t="s">
        <v>347</v>
      </c>
      <c r="B347" s="30">
        <v>339</v>
      </c>
      <c r="C347" s="33">
        <v>131741.5</v>
      </c>
      <c r="D347" s="36">
        <v>135.2874644664</v>
      </c>
      <c r="E347" s="30"/>
      <c r="F347" s="33"/>
      <c r="G347" s="36"/>
      <c r="H347" s="39" t="str">
        <f>IF(G347&lt;&gt;"",D347-G347,"")</f>
        <v/>
      </c>
      <c r="I347" s="42" t="str">
        <f>IFERROR(H347/G347,"")</f>
        <v/>
      </c>
    </row>
    <row r="348" spans="1:11">
      <c r="A348" s="25" t="s">
        <v>348</v>
      </c>
      <c r="B348" s="30">
        <v>340</v>
      </c>
      <c r="C348" s="33">
        <v>183859.3</v>
      </c>
      <c r="D348" s="36">
        <v>134.40521148509</v>
      </c>
      <c r="E348" s="30">
        <v>297</v>
      </c>
      <c r="F348" s="33">
        <v>286728.1</v>
      </c>
      <c r="G348" s="36">
        <v>146.50359940306</v>
      </c>
      <c r="H348" s="39">
        <f>IF(G348&lt;&gt;"",D348-G348,"")</f>
        <v>-12.098387917972</v>
      </c>
      <c r="I348" s="42">
        <f>IFERROR(H348/G348,"")</f>
        <v>-0.082580823729026</v>
      </c>
    </row>
    <row r="349" spans="1:11">
      <c r="A349" s="26" t="s">
        <v>349</v>
      </c>
      <c r="B349" s="30">
        <v>341</v>
      </c>
      <c r="C349" s="33">
        <v>100075.4</v>
      </c>
      <c r="D349" s="36">
        <v>134.3573895283</v>
      </c>
      <c r="E349" s="30"/>
      <c r="F349" s="33">
        <v>72853.4</v>
      </c>
      <c r="G349" s="36">
        <v>146.98207084364</v>
      </c>
      <c r="H349" s="39">
        <f>IF(G349&lt;&gt;"",D349-G349,"")</f>
        <v>-12.624681315344</v>
      </c>
      <c r="I349" s="42">
        <f>IFERROR(H349/G349,"")</f>
        <v>-0.085892661893259</v>
      </c>
    </row>
    <row r="350" spans="1:11">
      <c r="A350" s="25" t="s">
        <v>350</v>
      </c>
      <c r="B350" s="30">
        <v>342</v>
      </c>
      <c r="C350" s="33">
        <v>155220.5</v>
      </c>
      <c r="D350" s="36">
        <v>134.22996189292</v>
      </c>
      <c r="E350" s="30">
        <v>389</v>
      </c>
      <c r="F350" s="33">
        <v>219734.4</v>
      </c>
      <c r="G350" s="36">
        <v>126.11417966418</v>
      </c>
      <c r="H350" s="39">
        <f>IF(G350&lt;&gt;"",D350-G350,"")</f>
        <v>8.1157822287437</v>
      </c>
      <c r="I350" s="42">
        <f>IFERROR(H350/G350,"")</f>
        <v>0.064352654478305</v>
      </c>
    </row>
    <row r="351" spans="1:11">
      <c r="A351" s="26" t="s">
        <v>351</v>
      </c>
      <c r="B351" s="30">
        <v>343</v>
      </c>
      <c r="C351" s="33">
        <v>163160.7</v>
      </c>
      <c r="D351" s="36">
        <v>133.9895556957</v>
      </c>
      <c r="E351" s="30"/>
      <c r="F351" s="33">
        <v>85825.3</v>
      </c>
      <c r="G351" s="36">
        <v>122.49390913868</v>
      </c>
      <c r="H351" s="39">
        <f>IF(G351&lt;&gt;"",D351-G351,"")</f>
        <v>11.495646557023</v>
      </c>
      <c r="I351" s="42">
        <f>IFERROR(H351/G351,"")</f>
        <v>0.093846678890853</v>
      </c>
    </row>
    <row r="352" spans="1:11">
      <c r="A352" s="27" t="s">
        <v>352</v>
      </c>
      <c r="B352" s="30">
        <v>344</v>
      </c>
      <c r="C352" s="33">
        <v>146821.7</v>
      </c>
      <c r="D352" s="36">
        <v>133.62482998085</v>
      </c>
      <c r="E352" s="30"/>
      <c r="F352" s="33">
        <v>30288.5</v>
      </c>
      <c r="G352" s="36">
        <v>159.89614540172</v>
      </c>
      <c r="H352" s="39">
        <f>IF(G352&lt;&gt;"",D352-G352,"")</f>
        <v>-26.271315420866</v>
      </c>
      <c r="I352" s="42">
        <f>IFERROR(H352/G352,"")</f>
        <v>-0.16430236860846</v>
      </c>
    </row>
    <row r="353" spans="1:11">
      <c r="A353" s="27" t="s">
        <v>353</v>
      </c>
      <c r="B353" s="30">
        <v>345</v>
      </c>
      <c r="C353" s="33">
        <v>423926.2</v>
      </c>
      <c r="D353" s="36">
        <v>132.95808845974</v>
      </c>
      <c r="E353" s="30">
        <v>248</v>
      </c>
      <c r="F353" s="33">
        <v>480985.0</v>
      </c>
      <c r="G353" s="36">
        <v>155.07125128642</v>
      </c>
      <c r="H353" s="39">
        <f>IF(G353&lt;&gt;"",D353-G353,"")</f>
        <v>-22.113162826686</v>
      </c>
      <c r="I353" s="42">
        <f>IFERROR(H353/G353,"")</f>
        <v>-0.14260001543318</v>
      </c>
    </row>
    <row r="354" spans="1:11">
      <c r="A354" s="25" t="s">
        <v>354</v>
      </c>
      <c r="B354" s="30">
        <v>346</v>
      </c>
      <c r="C354" s="33">
        <v>273058.5</v>
      </c>
      <c r="D354" s="36">
        <v>131.91715584756</v>
      </c>
      <c r="E354" s="30"/>
      <c r="F354" s="33"/>
      <c r="G354" s="36"/>
      <c r="H354" s="39" t="str">
        <f>IF(G354&lt;&gt;"",D354-G354,"")</f>
        <v/>
      </c>
      <c r="I354" s="42" t="str">
        <f>IFERROR(H354/G354,"")</f>
        <v/>
      </c>
    </row>
    <row r="355" spans="1:11">
      <c r="A355" s="27" t="s">
        <v>355</v>
      </c>
      <c r="B355" s="30">
        <v>347</v>
      </c>
      <c r="C355" s="33">
        <v>110871.2</v>
      </c>
      <c r="D355" s="36">
        <v>131.83311446074</v>
      </c>
      <c r="E355" s="30">
        <v>392</v>
      </c>
      <c r="F355" s="33">
        <v>205696.2</v>
      </c>
      <c r="G355" s="36">
        <v>125.01721713867</v>
      </c>
      <c r="H355" s="39">
        <f>IF(G355&lt;&gt;"",D355-G355,"")</f>
        <v>6.8158973220702</v>
      </c>
      <c r="I355" s="42">
        <f>IFERROR(H355/G355,"")</f>
        <v>0.054519669194922</v>
      </c>
    </row>
    <row r="356" spans="1:11">
      <c r="A356" s="26" t="s">
        <v>356</v>
      </c>
      <c r="B356" s="30">
        <v>348</v>
      </c>
      <c r="C356" s="33">
        <v>147464.3</v>
      </c>
      <c r="D356" s="36">
        <v>131.45650099719</v>
      </c>
      <c r="E356" s="30"/>
      <c r="F356" s="33"/>
      <c r="G356" s="36"/>
      <c r="H356" s="39" t="str">
        <f>IF(G356&lt;&gt;"",D356-G356,"")</f>
        <v/>
      </c>
      <c r="I356" s="42" t="str">
        <f>IFERROR(H356/G356,"")</f>
        <v/>
      </c>
    </row>
    <row r="357" spans="1:11">
      <c r="A357" s="26" t="s">
        <v>357</v>
      </c>
      <c r="B357" s="30">
        <v>349</v>
      </c>
      <c r="C357" s="33">
        <v>409481.2</v>
      </c>
      <c r="D357" s="36">
        <v>131.34856252253</v>
      </c>
      <c r="E357" s="30">
        <v>347</v>
      </c>
      <c r="F357" s="33">
        <v>378189.1</v>
      </c>
      <c r="G357" s="36">
        <v>138.1694673379</v>
      </c>
      <c r="H357" s="39">
        <f>IF(G357&lt;&gt;"",D357-G357,"")</f>
        <v>-6.8209048153721</v>
      </c>
      <c r="I357" s="42">
        <f>IFERROR(H357/G357,"")</f>
        <v>-0.049366223571603</v>
      </c>
    </row>
    <row r="358" spans="1:11">
      <c r="A358" s="26" t="s">
        <v>358</v>
      </c>
      <c r="B358" s="30">
        <v>350</v>
      </c>
      <c r="C358" s="33">
        <v>209054.7</v>
      </c>
      <c r="D358" s="36">
        <v>131.11905065995</v>
      </c>
      <c r="E358" s="30">
        <v>224</v>
      </c>
      <c r="F358" s="33">
        <v>452975.3</v>
      </c>
      <c r="G358" s="36">
        <v>159.79795785775</v>
      </c>
      <c r="H358" s="39">
        <f>IF(G358&lt;&gt;"",D358-G358,"")</f>
        <v>-28.678907197799</v>
      </c>
      <c r="I358" s="42">
        <f>IFERROR(H358/G358,"")</f>
        <v>-0.17946979787645</v>
      </c>
    </row>
    <row r="359" spans="1:11">
      <c r="A359" s="26" t="s">
        <v>359</v>
      </c>
      <c r="B359" s="30">
        <v>351</v>
      </c>
      <c r="C359" s="33">
        <v>427098.6</v>
      </c>
      <c r="D359" s="36">
        <v>130.95783456092</v>
      </c>
      <c r="E359" s="30">
        <v>398</v>
      </c>
      <c r="F359" s="33">
        <v>624984.3</v>
      </c>
      <c r="G359" s="36">
        <v>121.82933411287</v>
      </c>
      <c r="H359" s="39">
        <f>IF(G359&lt;&gt;"",D359-G359,"")</f>
        <v>9.1285004480459</v>
      </c>
      <c r="I359" s="42">
        <f>IFERROR(H359/G359,"")</f>
        <v>0.074928591824925</v>
      </c>
    </row>
    <row r="360" spans="1:11">
      <c r="A360" s="26" t="s">
        <v>360</v>
      </c>
      <c r="B360" s="30">
        <v>352</v>
      </c>
      <c r="C360" s="33">
        <v>143744.2</v>
      </c>
      <c r="D360" s="36">
        <v>130.71916501675</v>
      </c>
      <c r="E360" s="30"/>
      <c r="F360" s="33"/>
      <c r="G360" s="36"/>
      <c r="H360" s="39" t="str">
        <f>IF(G360&lt;&gt;"",D360-G360,"")</f>
        <v/>
      </c>
      <c r="I360" s="42" t="str">
        <f>IFERROR(H360/G360,"")</f>
        <v/>
      </c>
    </row>
    <row r="361" spans="1:11">
      <c r="A361" s="26" t="s">
        <v>361</v>
      </c>
      <c r="B361" s="30">
        <v>353</v>
      </c>
      <c r="C361" s="33">
        <v>123656.2</v>
      </c>
      <c r="D361" s="36">
        <v>130.35088010144</v>
      </c>
      <c r="E361" s="30"/>
      <c r="F361" s="33">
        <v>93978.0</v>
      </c>
      <c r="G361" s="36">
        <v>137.43754495733</v>
      </c>
      <c r="H361" s="39">
        <f>IF(G361&lt;&gt;"",D361-G361,"")</f>
        <v>-7.086664855888</v>
      </c>
      <c r="I361" s="42">
        <f>IFERROR(H361/G361,"")</f>
        <v>-0.051562801548064</v>
      </c>
    </row>
    <row r="362" spans="1:11">
      <c r="A362" s="26" t="s">
        <v>362</v>
      </c>
      <c r="B362" s="30">
        <v>354</v>
      </c>
      <c r="C362" s="33">
        <v>288159.2</v>
      </c>
      <c r="D362" s="36">
        <v>129.23496768453</v>
      </c>
      <c r="E362" s="30">
        <v>304</v>
      </c>
      <c r="F362" s="33">
        <v>241232.5</v>
      </c>
      <c r="G362" s="36">
        <v>144.9603734986</v>
      </c>
      <c r="H362" s="39">
        <f>IF(G362&lt;&gt;"",D362-G362,"")</f>
        <v>-15.725405814066</v>
      </c>
      <c r="I362" s="42">
        <f>IFERROR(H362/G362,"")</f>
        <v>-0.10848072086554</v>
      </c>
    </row>
    <row r="363" spans="1:11">
      <c r="A363" s="25" t="s">
        <v>363</v>
      </c>
      <c r="B363" s="30">
        <v>355</v>
      </c>
      <c r="C363" s="33">
        <v>468589.9</v>
      </c>
      <c r="D363" s="36">
        <v>129.18115968782</v>
      </c>
      <c r="E363" s="30">
        <v>379</v>
      </c>
      <c r="F363" s="33">
        <v>386862.8</v>
      </c>
      <c r="G363" s="36">
        <v>128.40208751009</v>
      </c>
      <c r="H363" s="39">
        <f>IF(G363&lt;&gt;"",D363-G363,"")</f>
        <v>0.7790721777269</v>
      </c>
      <c r="I363" s="42">
        <f>IFERROR(H363/G363,"")</f>
        <v>0.0060674416813173</v>
      </c>
    </row>
    <row r="364" spans="1:11">
      <c r="A364" s="25" t="s">
        <v>364</v>
      </c>
      <c r="B364" s="30">
        <v>356</v>
      </c>
      <c r="C364" s="33">
        <v>512721.3</v>
      </c>
      <c r="D364" s="36">
        <v>129.12500104833</v>
      </c>
      <c r="E364" s="30">
        <v>362</v>
      </c>
      <c r="F364" s="33">
        <v>366599.9</v>
      </c>
      <c r="G364" s="36">
        <v>134.74385317617</v>
      </c>
      <c r="H364" s="39">
        <f>IF(G364&lt;&gt;"",D364-G364,"")</f>
        <v>-5.618852127846</v>
      </c>
      <c r="I364" s="42">
        <f>IFERROR(H364/G364,"")</f>
        <v>-0.041700248251766</v>
      </c>
    </row>
    <row r="365" spans="1:11">
      <c r="A365" s="26" t="s">
        <v>365</v>
      </c>
      <c r="B365" s="30">
        <v>357</v>
      </c>
      <c r="C365" s="33">
        <v>266519.1</v>
      </c>
      <c r="D365" s="36">
        <v>128.99159572428</v>
      </c>
      <c r="E365" s="30">
        <v>351</v>
      </c>
      <c r="F365" s="33">
        <v>274162.4</v>
      </c>
      <c r="G365" s="36">
        <v>137.55202792214</v>
      </c>
      <c r="H365" s="39">
        <f>IF(G365&lt;&gt;"",D365-G365,"")</f>
        <v>-8.5604321978528</v>
      </c>
      <c r="I365" s="42">
        <f>IFERROR(H365/G365,"")</f>
        <v>-0.062234140253451</v>
      </c>
    </row>
    <row r="366" spans="1:11">
      <c r="A366" s="25" t="s">
        <v>366</v>
      </c>
      <c r="B366" s="30">
        <v>358</v>
      </c>
      <c r="C366" s="33">
        <v>319503.0</v>
      </c>
      <c r="D366" s="36">
        <v>128.89910736362</v>
      </c>
      <c r="E366" s="30">
        <v>396</v>
      </c>
      <c r="F366" s="33">
        <v>465667.65</v>
      </c>
      <c r="G366" s="36">
        <v>123.41927488414</v>
      </c>
      <c r="H366" s="39">
        <f>IF(G366&lt;&gt;"",D366-G366,"")</f>
        <v>5.4798324794873</v>
      </c>
      <c r="I366" s="42">
        <f>IFERROR(H366/G366,"")</f>
        <v>0.044400135105571</v>
      </c>
    </row>
    <row r="367" spans="1:11">
      <c r="A367" s="25" t="s">
        <v>367</v>
      </c>
      <c r="B367" s="30">
        <v>359</v>
      </c>
      <c r="C367" s="33">
        <v>101826.3</v>
      </c>
      <c r="D367" s="36">
        <v>128.78361091388</v>
      </c>
      <c r="E367" s="30">
        <v>385</v>
      </c>
      <c r="F367" s="33">
        <v>133862.7</v>
      </c>
      <c r="G367" s="36">
        <v>127.12966942995</v>
      </c>
      <c r="H367" s="39">
        <f>IF(G367&lt;&gt;"",D367-G367,"")</f>
        <v>1.6539414839341</v>
      </c>
      <c r="I367" s="42">
        <f>IFERROR(H367/G367,"")</f>
        <v>0.013009877956503</v>
      </c>
    </row>
    <row r="368" spans="1:11">
      <c r="A368" s="26" t="s">
        <v>368</v>
      </c>
      <c r="B368" s="30">
        <v>360</v>
      </c>
      <c r="C368" s="33">
        <v>325203.1</v>
      </c>
      <c r="D368" s="36">
        <v>128.59460103548</v>
      </c>
      <c r="E368" s="30">
        <v>357</v>
      </c>
      <c r="F368" s="33">
        <v>244488.9</v>
      </c>
      <c r="G368" s="36">
        <v>135.22341954993</v>
      </c>
      <c r="H368" s="39">
        <f>IF(G368&lt;&gt;"",D368-G368,"")</f>
        <v>-6.6288185144503</v>
      </c>
      <c r="I368" s="42">
        <f>IFERROR(H368/G368,"")</f>
        <v>-0.049021231207682</v>
      </c>
    </row>
    <row r="369" spans="1:11">
      <c r="A369" s="25" t="s">
        <v>369</v>
      </c>
      <c r="B369" s="30">
        <v>361</v>
      </c>
      <c r="C369" s="33">
        <v>144969.2</v>
      </c>
      <c r="D369" s="36">
        <v>127.96461593221</v>
      </c>
      <c r="E369" s="30"/>
      <c r="F369" s="33"/>
      <c r="G369" s="36"/>
      <c r="H369" s="39" t="str">
        <f>IF(G369&lt;&gt;"",D369-G369,"")</f>
        <v/>
      </c>
      <c r="I369" s="42" t="str">
        <f>IFERROR(H369/G369,"")</f>
        <v/>
      </c>
    </row>
    <row r="370" spans="1:11">
      <c r="A370" s="26" t="s">
        <v>370</v>
      </c>
      <c r="B370" s="30">
        <v>362</v>
      </c>
      <c r="C370" s="33">
        <v>103516.6</v>
      </c>
      <c r="D370" s="36">
        <v>127.64710780686</v>
      </c>
      <c r="E370" s="30">
        <v>328</v>
      </c>
      <c r="F370" s="33">
        <v>230258.6</v>
      </c>
      <c r="G370" s="36">
        <v>141.15996318921</v>
      </c>
      <c r="H370" s="39">
        <f>IF(G370&lt;&gt;"",D370-G370,"")</f>
        <v>-13.51285538235</v>
      </c>
      <c r="I370" s="42">
        <f>IFERROR(H370/G370,"")</f>
        <v>-0.095727252097944</v>
      </c>
    </row>
    <row r="371" spans="1:11">
      <c r="A371" s="26" t="s">
        <v>371</v>
      </c>
      <c r="B371" s="30">
        <v>363</v>
      </c>
      <c r="C371" s="33">
        <v>155387.4</v>
      </c>
      <c r="D371" s="36">
        <v>127.51161484136</v>
      </c>
      <c r="E371" s="30"/>
      <c r="F371" s="33">
        <v>92205</v>
      </c>
      <c r="G371" s="36">
        <v>141.0964351174</v>
      </c>
      <c r="H371" s="39">
        <f>IF(G371&lt;&gt;"",D371-G371,"")</f>
        <v>-13.584820276044</v>
      </c>
      <c r="I371" s="42">
        <f>IFERROR(H371/G371,"")</f>
        <v>-0.096280393368835</v>
      </c>
    </row>
    <row r="372" spans="1:11">
      <c r="A372" s="26" t="s">
        <v>372</v>
      </c>
      <c r="B372" s="30">
        <v>364</v>
      </c>
      <c r="C372" s="33">
        <v>126616.3</v>
      </c>
      <c r="D372" s="36">
        <v>127.29048945515</v>
      </c>
      <c r="E372" s="30">
        <v>293</v>
      </c>
      <c r="F372" s="33">
        <v>106627.3</v>
      </c>
      <c r="G372" s="36">
        <v>146.91445905505</v>
      </c>
      <c r="H372" s="39">
        <f>IF(G372&lt;&gt;"",D372-G372,"")</f>
        <v>-19.623969599896</v>
      </c>
      <c r="I372" s="42">
        <f>IFERROR(H372/G372,"")</f>
        <v>-0.13357412011124</v>
      </c>
    </row>
    <row r="373" spans="1:11">
      <c r="A373" s="26" t="s">
        <v>373</v>
      </c>
      <c r="B373" s="30">
        <v>365</v>
      </c>
      <c r="C373" s="33">
        <v>345079.64</v>
      </c>
      <c r="D373" s="36">
        <v>126.78558404663</v>
      </c>
      <c r="E373" s="30">
        <v>335</v>
      </c>
      <c r="F373" s="33">
        <v>590163.1</v>
      </c>
      <c r="G373" s="36">
        <v>140.35778397531</v>
      </c>
      <c r="H373" s="39">
        <f>IF(G373&lt;&gt;"",D373-G373,"")</f>
        <v>-13.572199928684</v>
      </c>
      <c r="I373" s="42">
        <f>IFERROR(H373/G373,"")</f>
        <v>-0.096697165944647</v>
      </c>
    </row>
    <row r="374" spans="1:11">
      <c r="A374" s="26" t="s">
        <v>374</v>
      </c>
      <c r="B374" s="30">
        <v>366</v>
      </c>
      <c r="C374" s="33">
        <v>189748.2</v>
      </c>
      <c r="D374" s="36">
        <v>126.53979273585</v>
      </c>
      <c r="E374" s="30"/>
      <c r="F374" s="33"/>
      <c r="G374" s="36"/>
      <c r="H374" s="39" t="str">
        <f>IF(G374&lt;&gt;"",D374-G374,"")</f>
        <v/>
      </c>
      <c r="I374" s="42" t="str">
        <f>IFERROR(H374/G374,"")</f>
        <v/>
      </c>
    </row>
    <row r="375" spans="1:11">
      <c r="A375" s="26" t="s">
        <v>375</v>
      </c>
      <c r="B375" s="30">
        <v>367</v>
      </c>
      <c r="C375" s="33">
        <v>120828.9</v>
      </c>
      <c r="D375" s="36">
        <v>126.45670861855</v>
      </c>
      <c r="E375" s="30">
        <v>341</v>
      </c>
      <c r="F375" s="33">
        <v>153538.5</v>
      </c>
      <c r="G375" s="36">
        <v>139.57165987684</v>
      </c>
      <c r="H375" s="39">
        <f>IF(G375&lt;&gt;"",D375-G375,"")</f>
        <v>-13.114951258288</v>
      </c>
      <c r="I375" s="42">
        <f>IFERROR(H375/G375,"")</f>
        <v>-0.093965718182768</v>
      </c>
    </row>
    <row r="376" spans="1:11">
      <c r="A376" s="26" t="s">
        <v>376</v>
      </c>
      <c r="B376" s="30">
        <v>368</v>
      </c>
      <c r="C376" s="33">
        <v>123967.1</v>
      </c>
      <c r="D376" s="36">
        <v>124.44491401348</v>
      </c>
      <c r="E376" s="30"/>
      <c r="F376" s="33"/>
      <c r="G376" s="36"/>
      <c r="H376" s="39" t="str">
        <f>IF(G376&lt;&gt;"",D376-G376,"")</f>
        <v/>
      </c>
      <c r="I376" s="42" t="str">
        <f>IFERROR(H376/G376,"")</f>
        <v/>
      </c>
    </row>
    <row r="377" spans="1:11">
      <c r="A377" s="25" t="s">
        <v>377</v>
      </c>
      <c r="B377" s="30">
        <v>369</v>
      </c>
      <c r="C377" s="33">
        <v>168896.6</v>
      </c>
      <c r="D377" s="36">
        <v>123.57031757892</v>
      </c>
      <c r="E377" s="30">
        <v>365</v>
      </c>
      <c r="F377" s="33">
        <v>413799.1</v>
      </c>
      <c r="G377" s="36">
        <v>133.10971918499</v>
      </c>
      <c r="H377" s="39">
        <f>IF(G377&lt;&gt;"",D377-G377,"")</f>
        <v>-9.5394016060652</v>
      </c>
      <c r="I377" s="42">
        <f>IFERROR(H377/G377,"")</f>
        <v>-0.071665703034112</v>
      </c>
    </row>
    <row r="378" spans="1:11">
      <c r="A378" s="26" t="s">
        <v>378</v>
      </c>
      <c r="B378" s="30">
        <v>370</v>
      </c>
      <c r="C378" s="33">
        <v>175955.1</v>
      </c>
      <c r="D378" s="36">
        <v>122.88043711151</v>
      </c>
      <c r="E378" s="30">
        <v>401</v>
      </c>
      <c r="F378" s="33">
        <v>129606.4</v>
      </c>
      <c r="G378" s="36">
        <v>121.08161402523</v>
      </c>
      <c r="H378" s="39">
        <f>IF(G378&lt;&gt;"",D378-G378,"")</f>
        <v>1.7988230862798</v>
      </c>
      <c r="I378" s="42">
        <f>IFERROR(H378/G378,"")</f>
        <v>0.01485628599157</v>
      </c>
    </row>
    <row r="379" spans="1:11">
      <c r="A379" s="25" t="s">
        <v>379</v>
      </c>
      <c r="B379" s="30">
        <v>371</v>
      </c>
      <c r="C379" s="33">
        <v>212538.5</v>
      </c>
      <c r="D379" s="36">
        <v>122.82909119995</v>
      </c>
      <c r="E379" s="30">
        <v>388</v>
      </c>
      <c r="F379" s="33">
        <v>210253.6</v>
      </c>
      <c r="G379" s="36">
        <v>126.76743037931</v>
      </c>
      <c r="H379" s="39">
        <f>IF(G379&lt;&gt;"",D379-G379,"")</f>
        <v>-3.938339179366</v>
      </c>
      <c r="I379" s="42">
        <f>IFERROR(H379/G379,"")</f>
        <v>-0.031067437176739</v>
      </c>
    </row>
    <row r="380" spans="1:11">
      <c r="A380" s="26" t="s">
        <v>380</v>
      </c>
      <c r="B380" s="30">
        <v>372</v>
      </c>
      <c r="C380" s="33">
        <v>171160.9</v>
      </c>
      <c r="D380" s="36">
        <v>122.56319346299</v>
      </c>
      <c r="E380" s="30"/>
      <c r="F380" s="33">
        <v>85342.8</v>
      </c>
      <c r="G380" s="36">
        <v>146.47273583712</v>
      </c>
      <c r="H380" s="39">
        <f>IF(G380&lt;&gt;"",D380-G380,"")</f>
        <v>-23.909542374125</v>
      </c>
      <c r="I380" s="42">
        <f>IFERROR(H380/G380,"")</f>
        <v>-0.16323544608816</v>
      </c>
    </row>
    <row r="381" spans="1:11">
      <c r="A381" s="26" t="s">
        <v>381</v>
      </c>
      <c r="B381" s="30">
        <v>373</v>
      </c>
      <c r="C381" s="33">
        <v>175734.4</v>
      </c>
      <c r="D381" s="36">
        <v>121.88107280077</v>
      </c>
      <c r="E381" s="30"/>
      <c r="F381" s="33">
        <v>33265.7</v>
      </c>
      <c r="G381" s="36">
        <v>101.39825105138</v>
      </c>
      <c r="H381" s="39">
        <f>IF(G381&lt;&gt;"",D381-G381,"")</f>
        <v>20.482821749389</v>
      </c>
      <c r="I381" s="42">
        <f>IFERROR(H381/G381,"")</f>
        <v>0.20200369865363</v>
      </c>
    </row>
    <row r="382" spans="1:11">
      <c r="A382" s="26" t="s">
        <v>382</v>
      </c>
      <c r="B382" s="30">
        <v>374</v>
      </c>
      <c r="C382" s="33">
        <v>356392.1</v>
      </c>
      <c r="D382" s="36">
        <v>121.43145064102</v>
      </c>
      <c r="E382" s="30">
        <v>264</v>
      </c>
      <c r="F382" s="33">
        <v>346087.9</v>
      </c>
      <c r="G382" s="36">
        <v>151.80651071592</v>
      </c>
      <c r="H382" s="39">
        <f>IF(G382&lt;&gt;"",D382-G382,"")</f>
        <v>-30.375060074898</v>
      </c>
      <c r="I382" s="42">
        <f>IFERROR(H382/G382,"")</f>
        <v>-0.20009062807418</v>
      </c>
    </row>
    <row r="383" spans="1:11">
      <c r="A383" s="26" t="s">
        <v>383</v>
      </c>
      <c r="B383" s="30">
        <v>375</v>
      </c>
      <c r="C383" s="33">
        <v>116702.1</v>
      </c>
      <c r="D383" s="36">
        <v>120.64449397226</v>
      </c>
      <c r="E383" s="30">
        <v>312</v>
      </c>
      <c r="F383" s="33">
        <v>297882.9</v>
      </c>
      <c r="G383" s="36">
        <v>144.01413911305</v>
      </c>
      <c r="H383" s="39">
        <f>IF(G383&lt;&gt;"",D383-G383,"")</f>
        <v>-23.369645140795</v>
      </c>
      <c r="I383" s="42">
        <f>IFERROR(H383/G383,"")</f>
        <v>-0.16227326903263</v>
      </c>
    </row>
    <row r="384" spans="1:11">
      <c r="A384" s="26" t="s">
        <v>384</v>
      </c>
      <c r="B384" s="30">
        <v>376</v>
      </c>
      <c r="C384" s="33">
        <v>259564.7</v>
      </c>
      <c r="D384" s="36">
        <v>120.49313215549</v>
      </c>
      <c r="E384" s="30">
        <v>327</v>
      </c>
      <c r="F384" s="33">
        <v>368763.5</v>
      </c>
      <c r="G384" s="36">
        <v>141.24225472423</v>
      </c>
      <c r="H384" s="39">
        <f>IF(G384&lt;&gt;"",D384-G384,"")</f>
        <v>-20.749122568744</v>
      </c>
      <c r="I384" s="42">
        <f>IFERROR(H384/G384,"")</f>
        <v>-0.14690449829802</v>
      </c>
    </row>
    <row r="385" spans="1:11">
      <c r="A385" s="26" t="s">
        <v>385</v>
      </c>
      <c r="B385" s="30">
        <v>377</v>
      </c>
      <c r="C385" s="33">
        <v>327235.8</v>
      </c>
      <c r="D385" s="36">
        <v>120.42144991471</v>
      </c>
      <c r="E385" s="30">
        <v>366</v>
      </c>
      <c r="F385" s="33">
        <v>355734.8</v>
      </c>
      <c r="G385" s="36">
        <v>133.03239913554</v>
      </c>
      <c r="H385" s="39">
        <f>IF(G385&lt;&gt;"",D385-G385,"")</f>
        <v>-12.610949220826</v>
      </c>
      <c r="I385" s="42">
        <f>IFERROR(H385/G385,"")</f>
        <v>-0.094796074510975</v>
      </c>
    </row>
    <row r="386" spans="1:11">
      <c r="A386" s="27" t="s">
        <v>386</v>
      </c>
      <c r="B386" s="30">
        <v>378</v>
      </c>
      <c r="C386" s="33">
        <v>246080.0</v>
      </c>
      <c r="D386" s="36">
        <v>119.90034744798</v>
      </c>
      <c r="E386" s="30">
        <v>402</v>
      </c>
      <c r="F386" s="33">
        <v>120862.9</v>
      </c>
      <c r="G386" s="36">
        <v>116.35998060612</v>
      </c>
      <c r="H386" s="39">
        <f>IF(G386&lt;&gt;"",D386-G386,"")</f>
        <v>3.5403668418597</v>
      </c>
      <c r="I386" s="42">
        <f>IFERROR(H386/G386,"")</f>
        <v>0.030425983430195</v>
      </c>
    </row>
    <row r="387" spans="1:11">
      <c r="A387" s="25" t="s">
        <v>387</v>
      </c>
      <c r="B387" s="30">
        <v>379</v>
      </c>
      <c r="C387" s="33">
        <v>109348.6</v>
      </c>
      <c r="D387" s="36">
        <v>119.25610478781</v>
      </c>
      <c r="E387" s="30"/>
      <c r="F387" s="33"/>
      <c r="G387" s="36"/>
      <c r="H387" s="39" t="str">
        <f>IF(G387&lt;&gt;"",D387-G387,"")</f>
        <v/>
      </c>
      <c r="I387" s="42" t="str">
        <f>IFERROR(H387/G387,"")</f>
        <v/>
      </c>
    </row>
    <row r="388" spans="1:11">
      <c r="A388" s="26" t="s">
        <v>388</v>
      </c>
      <c r="B388" s="30">
        <v>380</v>
      </c>
      <c r="C388" s="33">
        <v>168746.8</v>
      </c>
      <c r="D388" s="36">
        <v>118.70861728934</v>
      </c>
      <c r="E388" s="30">
        <v>373</v>
      </c>
      <c r="F388" s="33">
        <v>205442.1</v>
      </c>
      <c r="G388" s="36">
        <v>130.35020864759</v>
      </c>
      <c r="H388" s="39">
        <f>IF(G388&lt;&gt;"",D388-G388,"")</f>
        <v>-11.641591358259</v>
      </c>
      <c r="I388" s="42">
        <f>IFERROR(H388/G388,"")</f>
        <v>-0.089310109120981</v>
      </c>
    </row>
    <row r="389" spans="1:11">
      <c r="A389" s="26" t="s">
        <v>389</v>
      </c>
      <c r="B389" s="30">
        <v>381</v>
      </c>
      <c r="C389" s="33">
        <v>108687.7</v>
      </c>
      <c r="D389" s="36">
        <v>117.00983827977</v>
      </c>
      <c r="E389" s="30"/>
      <c r="F389" s="33">
        <v>42765.4</v>
      </c>
      <c r="G389" s="36">
        <v>142.80201050382</v>
      </c>
      <c r="H389" s="39">
        <f>IF(G389&lt;&gt;"",D389-G389,"")</f>
        <v>-25.79217222405</v>
      </c>
      <c r="I389" s="42">
        <f>IFERROR(H389/G389,"")</f>
        <v>-0.18061490964345</v>
      </c>
    </row>
    <row r="390" spans="1:11">
      <c r="A390" s="25" t="s">
        <v>390</v>
      </c>
      <c r="B390" s="30">
        <v>382</v>
      </c>
      <c r="C390" s="33">
        <v>108099.9</v>
      </c>
      <c r="D390" s="36">
        <v>116.95362437893</v>
      </c>
      <c r="E390" s="30"/>
      <c r="F390" s="33">
        <v>81303.8</v>
      </c>
      <c r="G390" s="36">
        <v>124.98181634807</v>
      </c>
      <c r="H390" s="39">
        <f>IF(G390&lt;&gt;"",D390-G390,"")</f>
        <v>-8.0281919691364</v>
      </c>
      <c r="I390" s="42">
        <f>IFERROR(H390/G390,"")</f>
        <v>-0.064234879950683</v>
      </c>
    </row>
    <row r="391" spans="1:11">
      <c r="A391" s="25" t="s">
        <v>391</v>
      </c>
      <c r="B391" s="30">
        <v>383</v>
      </c>
      <c r="C391" s="33">
        <v>243155.5</v>
      </c>
      <c r="D391" s="36">
        <v>116.75873258059</v>
      </c>
      <c r="E391" s="30">
        <v>378</v>
      </c>
      <c r="F391" s="33">
        <v>274055.6</v>
      </c>
      <c r="G391" s="36">
        <v>128.44772593591</v>
      </c>
      <c r="H391" s="39">
        <f>IF(G391&lt;&gt;"",D391-G391,"")</f>
        <v>-11.688993355313</v>
      </c>
      <c r="I391" s="42">
        <f>IFERROR(H391/G391,"")</f>
        <v>-0.091001948614849</v>
      </c>
    </row>
    <row r="392" spans="1:11">
      <c r="A392" s="26" t="s">
        <v>392</v>
      </c>
      <c r="B392" s="30">
        <v>384</v>
      </c>
      <c r="C392" s="33">
        <v>143437.3</v>
      </c>
      <c r="D392" s="36">
        <v>116.59746732544</v>
      </c>
      <c r="E392" s="30"/>
      <c r="F392" s="33">
        <v>81547.2</v>
      </c>
      <c r="G392" s="36">
        <v>120.42014318088</v>
      </c>
      <c r="H392" s="39">
        <f>IF(G392&lt;&gt;"",D392-G392,"")</f>
        <v>-3.8226758554372</v>
      </c>
      <c r="I392" s="42">
        <f>IFERROR(H392/G392,"")</f>
        <v>-0.031744488542047</v>
      </c>
    </row>
    <row r="393" spans="1:11">
      <c r="A393" s="26" t="s">
        <v>393</v>
      </c>
      <c r="B393" s="30">
        <v>385</v>
      </c>
      <c r="C393" s="33">
        <v>347192.8</v>
      </c>
      <c r="D393" s="36">
        <v>116.42765028537</v>
      </c>
      <c r="E393" s="30">
        <v>281</v>
      </c>
      <c r="F393" s="33">
        <v>185335.6</v>
      </c>
      <c r="G393" s="36">
        <v>149.69101133295</v>
      </c>
      <c r="H393" s="39">
        <f>IF(G393&lt;&gt;"",D393-G393,"")</f>
        <v>-33.26336104758</v>
      </c>
      <c r="I393" s="42">
        <f>IFERROR(H393/G393,"")</f>
        <v>-0.2222134833039</v>
      </c>
    </row>
    <row r="394" spans="1:11">
      <c r="A394" s="26" t="s">
        <v>394</v>
      </c>
      <c r="B394" s="30">
        <v>386</v>
      </c>
      <c r="C394" s="33">
        <v>396867.2</v>
      </c>
      <c r="D394" s="36">
        <v>115.36142140242</v>
      </c>
      <c r="E394" s="30">
        <v>256</v>
      </c>
      <c r="F394" s="33">
        <v>159337.9</v>
      </c>
      <c r="G394" s="36">
        <v>153.06760350174</v>
      </c>
      <c r="H394" s="39">
        <f>IF(G394&lt;&gt;"",D394-G394,"")</f>
        <v>-37.706182099317</v>
      </c>
      <c r="I394" s="42">
        <f>IFERROR(H394/G394,"")</f>
        <v>-0.24633678999807</v>
      </c>
    </row>
    <row r="395" spans="1:11">
      <c r="A395" s="25" t="s">
        <v>395</v>
      </c>
      <c r="B395" s="30">
        <v>387</v>
      </c>
      <c r="C395" s="33">
        <v>268120.5</v>
      </c>
      <c r="D395" s="36">
        <v>115.28340876583</v>
      </c>
      <c r="E395" s="30">
        <v>367</v>
      </c>
      <c r="F395" s="33">
        <v>158070.2</v>
      </c>
      <c r="G395" s="36">
        <v>132.97601382171</v>
      </c>
      <c r="H395" s="39">
        <f>IF(G395&lt;&gt;"",D395-G395,"")</f>
        <v>-17.692605055872</v>
      </c>
      <c r="I395" s="42">
        <f>IFERROR(H395/G395,"")</f>
        <v>-0.13305110107748</v>
      </c>
    </row>
    <row r="396" spans="1:11">
      <c r="A396" s="26" t="s">
        <v>396</v>
      </c>
      <c r="B396" s="30">
        <v>388</v>
      </c>
      <c r="C396" s="33">
        <v>122847.0</v>
      </c>
      <c r="D396" s="36">
        <v>114.84804919941</v>
      </c>
      <c r="E396" s="30"/>
      <c r="F396" s="33">
        <v>63963.0</v>
      </c>
      <c r="G396" s="36">
        <v>135.62836483592</v>
      </c>
      <c r="H396" s="39">
        <f>IF(G396&lt;&gt;"",D396-G396,"")</f>
        <v>-20.78031563651</v>
      </c>
      <c r="I396" s="42">
        <f>IFERROR(H396/G396,"")</f>
        <v>-0.1532151158915</v>
      </c>
    </row>
    <row r="397" spans="1:11">
      <c r="A397" s="26" t="s">
        <v>397</v>
      </c>
      <c r="B397" s="30">
        <v>389</v>
      </c>
      <c r="C397" s="33">
        <v>162086.1</v>
      </c>
      <c r="D397" s="36">
        <v>114.29075287764</v>
      </c>
      <c r="E397" s="30">
        <v>374</v>
      </c>
      <c r="F397" s="33">
        <v>220938.0</v>
      </c>
      <c r="G397" s="36">
        <v>129.54061999294</v>
      </c>
      <c r="H397" s="39">
        <f>IF(G397&lt;&gt;"",D397-G397,"")</f>
        <v>-15.249867115302</v>
      </c>
      <c r="I397" s="42">
        <f>IFERROR(H397/G397,"")</f>
        <v>-0.11772266580269</v>
      </c>
    </row>
    <row r="398" spans="1:11">
      <c r="A398" s="25" t="s">
        <v>398</v>
      </c>
      <c r="B398" s="30">
        <v>390</v>
      </c>
      <c r="C398" s="33">
        <v>229913.5</v>
      </c>
      <c r="D398" s="36">
        <v>113.00290892009</v>
      </c>
      <c r="E398" s="30">
        <v>400</v>
      </c>
      <c r="F398" s="33">
        <v>537392.2</v>
      </c>
      <c r="G398" s="36">
        <v>121.30111620526</v>
      </c>
      <c r="H398" s="39">
        <f>IF(G398&lt;&gt;"",D398-G398,"")</f>
        <v>-8.2982072851655</v>
      </c>
      <c r="I398" s="42">
        <f>IFERROR(H398/G398,"")</f>
        <v>-0.068409982898456</v>
      </c>
    </row>
    <row r="399" spans="1:11">
      <c r="A399" s="25" t="s">
        <v>399</v>
      </c>
      <c r="B399" s="30">
        <v>391</v>
      </c>
      <c r="C399" s="33">
        <v>109211.4</v>
      </c>
      <c r="D399" s="36">
        <v>112.5007563313</v>
      </c>
      <c r="E399" s="30">
        <v>403</v>
      </c>
      <c r="F399" s="33">
        <v>425474.3</v>
      </c>
      <c r="G399" s="36">
        <v>113.67129765535</v>
      </c>
      <c r="H399" s="39">
        <f>IF(G399&lt;&gt;"",D399-G399,"")</f>
        <v>-1.1705413240474</v>
      </c>
      <c r="I399" s="42">
        <f>IFERROR(H399/G399,"")</f>
        <v>-0.010297597970567</v>
      </c>
    </row>
    <row r="400" spans="1:11">
      <c r="A400" s="25" t="s">
        <v>400</v>
      </c>
      <c r="B400" s="30">
        <v>392</v>
      </c>
      <c r="C400" s="33">
        <v>128912.5</v>
      </c>
      <c r="D400" s="36">
        <v>112.4200484825</v>
      </c>
      <c r="E400" s="30"/>
      <c r="F400" s="33">
        <v>66725.3</v>
      </c>
      <c r="G400" s="36">
        <v>125.314105744</v>
      </c>
      <c r="H400" s="39">
        <f>IF(G400&lt;&gt;"",D400-G400,"")</f>
        <v>-12.8940572615</v>
      </c>
      <c r="I400" s="42">
        <f>IFERROR(H400/G400,"")</f>
        <v>-0.10289390156796</v>
      </c>
    </row>
    <row r="401" spans="1:11">
      <c r="A401" s="27" t="s">
        <v>401</v>
      </c>
      <c r="B401" s="30">
        <v>393</v>
      </c>
      <c r="C401" s="33">
        <v>110386.3</v>
      </c>
      <c r="D401" s="36">
        <v>110.81407565975</v>
      </c>
      <c r="E401" s="30">
        <v>348</v>
      </c>
      <c r="F401" s="33">
        <v>183727.7</v>
      </c>
      <c r="G401" s="36">
        <v>138.14345414437</v>
      </c>
      <c r="H401" s="39">
        <f>IF(G401&lt;&gt;"",D401-G401,"")</f>
        <v>-27.329378484616</v>
      </c>
      <c r="I401" s="42">
        <f>IFERROR(H401/G401,"")</f>
        <v>-0.19783332228001</v>
      </c>
    </row>
    <row r="402" spans="1:11">
      <c r="A402" s="25" t="s">
        <v>402</v>
      </c>
      <c r="B402" s="30">
        <v>394</v>
      </c>
      <c r="C402" s="33">
        <v>159656.3</v>
      </c>
      <c r="D402" s="36">
        <v>110.75236680294</v>
      </c>
      <c r="E402" s="30">
        <v>397</v>
      </c>
      <c r="F402" s="33">
        <v>226067.7</v>
      </c>
      <c r="G402" s="36">
        <v>122.64615068849</v>
      </c>
      <c r="H402" s="39">
        <f>IF(G402&lt;&gt;"",D402-G402,"")</f>
        <v>-11.89378388555</v>
      </c>
      <c r="I402" s="42">
        <f>IFERROR(H402/G402,"")</f>
        <v>-0.096976414007148</v>
      </c>
    </row>
    <row r="403" spans="1:11">
      <c r="A403" s="28" t="s">
        <v>403</v>
      </c>
      <c r="B403" s="31">
        <v>395</v>
      </c>
      <c r="C403" s="34">
        <v>222428.9</v>
      </c>
      <c r="D403" s="37">
        <v>110.53518315291</v>
      </c>
      <c r="E403" s="31">
        <v>399</v>
      </c>
      <c r="F403" s="34">
        <v>115733.1</v>
      </c>
      <c r="G403" s="37">
        <v>121.4722158138</v>
      </c>
      <c r="H403" s="40">
        <f>IF(G403&lt;&gt;"",D403-G403,"")</f>
        <v>-10.93703266089</v>
      </c>
      <c r="I403" s="43">
        <f>IFERROR(H403/G403,"")</f>
        <v>-0.090037319131936</v>
      </c>
    </row>
  </sheetData>
  <sheetProtection algorithmName="SHA-512" hashValue="8AQxkjAJoYjo2+eTXwpz/06P5ZYtu6UaR5G8ldFomRom/nX+Jdj2YIgdDGDqqJLRfVGJ5vxHuJKqVycEAntNEw==" saltValue="AhCN6zSEoC+lmd7Cqhhr0w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403">
    <cfRule type="cellIs" dxfId="0" priority="1" operator="lessThan">
      <formula>0</formula>
      <formula>0</formula>
    </cfRule>
  </conditionalFormatting>
  <conditionalFormatting sqref="H9:I403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