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<sst xmlns="http://schemas.openxmlformats.org/spreadsheetml/2006/main" uniqueCount="285">
  <si>
    <t>J THOMAS &amp; COMPANY PVT. LTD.</t>
  </si>
  <si>
    <t xml:space="preserve">CTTA ALL REGION'S SALE 14 TO SALE 4 CTC(LEAF+DUST) BATTING ORDER - </t>
  </si>
  <si>
    <t>MARK</t>
  </si>
  <si>
    <t>DIFF</t>
  </si>
  <si>
    <t>*Cut-Off of 1 Lakh KGS has been taken</t>
  </si>
  <si>
    <t>RANK</t>
  </si>
  <si>
    <t>KGS</t>
  </si>
  <si>
    <t>AVG</t>
  </si>
  <si>
    <t>%</t>
  </si>
  <si>
    <t>GATOONGA</t>
  </si>
  <si>
    <t>HOOKHMOL</t>
  </si>
  <si>
    <t>MOKRUNG</t>
  </si>
  <si>
    <t>SALKATHONI</t>
  </si>
  <si>
    <t>HALMARI</t>
  </si>
  <si>
    <t>GHILLIDARY</t>
  </si>
  <si>
    <t>DOOMURDULLUNG</t>
  </si>
  <si>
    <t>HAJUA</t>
  </si>
  <si>
    <t>BORJAN</t>
  </si>
  <si>
    <t>DEHA</t>
  </si>
  <si>
    <t>DUFLATING</t>
  </si>
  <si>
    <t>NAHORHABICLONALSPECIAL</t>
  </si>
  <si>
    <t>KOOMTAI(B)</t>
  </si>
  <si>
    <t>KHARIKATIA</t>
  </si>
  <si>
    <t>KHONGEA</t>
  </si>
  <si>
    <t>DOOLAHAT</t>
  </si>
  <si>
    <t>TEOK</t>
  </si>
  <si>
    <t>MANGALAMCLONALSPECIAL</t>
  </si>
  <si>
    <t>JAMIRAH</t>
  </si>
  <si>
    <t>DIFFLOO</t>
  </si>
  <si>
    <t>MAJULI</t>
  </si>
  <si>
    <t>NAMROOP</t>
  </si>
  <si>
    <t>SANKOS</t>
  </si>
  <si>
    <t>KENDUGURIHIGROWN</t>
  </si>
  <si>
    <t>DANGUAJHAR</t>
  </si>
  <si>
    <t>SREESIBBARI</t>
  </si>
  <si>
    <t>SILONIBARI</t>
  </si>
  <si>
    <t>DUKLINGIA</t>
  </si>
  <si>
    <t>SOCKLATINGA</t>
  </si>
  <si>
    <t>LARSINGAH</t>
  </si>
  <si>
    <t>UDAYAN</t>
  </si>
  <si>
    <t>AIBHEEL</t>
  </si>
  <si>
    <t>MANJUSHREECLONALSPECIAL</t>
  </si>
  <si>
    <t>MORANHIGHGROWN</t>
  </si>
  <si>
    <t>DOYAPORE</t>
  </si>
  <si>
    <t>KAKAJANHIGHGROWN</t>
  </si>
  <si>
    <t>LUKWAH</t>
  </si>
  <si>
    <t>DIRAIHIGHGROWN</t>
  </si>
  <si>
    <t>SHYAMGURI</t>
  </si>
  <si>
    <t>KAKADONGA</t>
  </si>
  <si>
    <t>CHUBWAHIGHGROWN</t>
  </si>
  <si>
    <t>NONOIHIGHGROWN</t>
  </si>
  <si>
    <t>TINKHARIA</t>
  </si>
  <si>
    <t>MELENGCLONALSPECIAL</t>
  </si>
  <si>
    <t>ATTABARRIEHIGHGROWN</t>
  </si>
  <si>
    <t>HALMIRA</t>
  </si>
  <si>
    <t>KOTALGOORIE</t>
  </si>
  <si>
    <t>SAGMOOTEA</t>
  </si>
  <si>
    <t>NARAYANPUR</t>
  </si>
  <si>
    <t>LAMABARI</t>
  </si>
  <si>
    <t>MEENGLAS</t>
  </si>
  <si>
    <t>BORPATRA</t>
  </si>
  <si>
    <t>BORBAM</t>
  </si>
  <si>
    <t>SEPONHIGHGROWN</t>
  </si>
  <si>
    <t>MOHEEMA</t>
  </si>
  <si>
    <t>TIOKWBCLONAL</t>
  </si>
  <si>
    <t>AMGOORIE</t>
  </si>
  <si>
    <t>MACKEYPORE</t>
  </si>
  <si>
    <t>POWAIHIGHGROWN</t>
  </si>
  <si>
    <t>GATOONGACL</t>
  </si>
  <si>
    <t>TINKONG</t>
  </si>
  <si>
    <t>NAGRIJULI</t>
  </si>
  <si>
    <t>KELLYDEN</t>
  </si>
  <si>
    <t>RAJMAI</t>
  </si>
  <si>
    <t>MAHAKALIHIGHGROWN</t>
  </si>
  <si>
    <t>SOCKIETING</t>
  </si>
  <si>
    <t>TYROON</t>
  </si>
  <si>
    <t>RUPAJULI</t>
  </si>
  <si>
    <t>DEKORAI</t>
  </si>
  <si>
    <t>LANGHARJAN</t>
  </si>
  <si>
    <t>LEPETKATTAHIGHGROWN</t>
  </si>
  <si>
    <t>LIGRIPOOKRIE</t>
  </si>
  <si>
    <t>SHANTIPURHIGHGROWN</t>
  </si>
  <si>
    <t>AIDEOBARIPREMIUM</t>
  </si>
  <si>
    <t>DEMOW</t>
  </si>
  <si>
    <t>SILONIBARIGOLD</t>
  </si>
  <si>
    <t>BORSAPORI</t>
  </si>
  <si>
    <t>DIROK</t>
  </si>
  <si>
    <t>KEYHUNG</t>
  </si>
  <si>
    <t>CHANDIGHATROYAL</t>
  </si>
  <si>
    <t>MANGALAMCLONAL</t>
  </si>
  <si>
    <t>BAMONPOOKRIE</t>
  </si>
  <si>
    <t>RUNGAGORA(J)</t>
  </si>
  <si>
    <t>DEHING</t>
  </si>
  <si>
    <t>BOROI</t>
  </si>
  <si>
    <t>BEHALI</t>
  </si>
  <si>
    <t>NUMALIGHUR</t>
  </si>
  <si>
    <t>SUNDARPUR</t>
  </si>
  <si>
    <t>DOYANG</t>
  </si>
  <si>
    <t>HOOGRAJULI</t>
  </si>
  <si>
    <t>KARBALLA</t>
  </si>
  <si>
    <t>NEWDOOARS</t>
  </si>
  <si>
    <t>MOHOKUTIE</t>
  </si>
  <si>
    <t>HATTICHERRA</t>
  </si>
  <si>
    <t>TEENALI</t>
  </si>
  <si>
    <t>MAHADEOBARI</t>
  </si>
  <si>
    <t>ADDABARIEHIGHGROWN</t>
  </si>
  <si>
    <t>HUNWAL</t>
  </si>
  <si>
    <t>ITAKHOOLI</t>
  </si>
  <si>
    <t>ROMAI</t>
  </si>
  <si>
    <t>TEZPORE&amp;GOGRA</t>
  </si>
  <si>
    <t>DESSOIE</t>
  </si>
  <si>
    <t>NAMDANG</t>
  </si>
  <si>
    <t>PANEERY</t>
  </si>
  <si>
    <t>RAMPORE</t>
  </si>
  <si>
    <t>CHUBWA</t>
  </si>
  <si>
    <t>ORANGAJULI</t>
  </si>
  <si>
    <t>HALEM</t>
  </si>
  <si>
    <t>SUNTOK</t>
  </si>
  <si>
    <t>CORRAMORE</t>
  </si>
  <si>
    <t>NAHORTOLI</t>
  </si>
  <si>
    <t>KHOWANG</t>
  </si>
  <si>
    <t>RATANPURTEA</t>
  </si>
  <si>
    <t>ANANDABAG</t>
  </si>
  <si>
    <t>MANJUSHREECLONAL</t>
  </si>
  <si>
    <t>DUFFLAGHUR</t>
  </si>
  <si>
    <t>DIMAKUSI</t>
  </si>
  <si>
    <t>TARAJULIE</t>
  </si>
  <si>
    <t>BANARHAT</t>
  </si>
  <si>
    <t>DINJAN</t>
  </si>
  <si>
    <t>SALKATHONISPECIAL</t>
  </si>
  <si>
    <t>ATTAREEKHAT</t>
  </si>
  <si>
    <t>NARSINGPORE</t>
  </si>
  <si>
    <t>MATHURA</t>
  </si>
  <si>
    <t>KANU</t>
  </si>
  <si>
    <t>DHOLLA</t>
  </si>
  <si>
    <t>BHOOTEACHANG</t>
  </si>
  <si>
    <t>DIRIAL</t>
  </si>
  <si>
    <t>HARCHURAH</t>
  </si>
  <si>
    <t>PIPRATOLYCL</t>
  </si>
  <si>
    <t>NYAGOGRA</t>
  </si>
  <si>
    <t>VERNERPUR</t>
  </si>
  <si>
    <t>HANUMANBAG</t>
  </si>
  <si>
    <t>MIJICAJAN</t>
  </si>
  <si>
    <t>MURPHULANI</t>
  </si>
  <si>
    <t>BUKHIAL</t>
  </si>
  <si>
    <t>SHAKOMATO</t>
  </si>
  <si>
    <t>MARGHERITA</t>
  </si>
  <si>
    <t>NONAIPARA</t>
  </si>
  <si>
    <t>PERTABGHUR</t>
  </si>
  <si>
    <t>BUDLAPARA</t>
  </si>
  <si>
    <t>MADOORIE</t>
  </si>
  <si>
    <t>OAKLANDS</t>
  </si>
  <si>
    <t>HOOLUNGOOREE</t>
  </si>
  <si>
    <t>BOGAPANI</t>
  </si>
  <si>
    <t>TELOIJANCLONAL</t>
  </si>
  <si>
    <t>BORENGAJULI</t>
  </si>
  <si>
    <t>KAKAJAN</t>
  </si>
  <si>
    <t>RUNGAGORA(U)</t>
  </si>
  <si>
    <t>MONABARIE</t>
  </si>
  <si>
    <t>URRUNABUND</t>
  </si>
  <si>
    <t>SANGSUA</t>
  </si>
  <si>
    <t>SALONAH</t>
  </si>
  <si>
    <t>GREENWOOD</t>
  </si>
  <si>
    <t>MOKRUNGCL</t>
  </si>
  <si>
    <t>LEPETKATTA</t>
  </si>
  <si>
    <t>CENTRALDOOARS</t>
  </si>
  <si>
    <t>AASHVIGOLD</t>
  </si>
  <si>
    <t>MORNAI</t>
  </si>
  <si>
    <t>SALKATHONICL</t>
  </si>
  <si>
    <t>JATINGA</t>
  </si>
  <si>
    <t>BEECH</t>
  </si>
  <si>
    <t>KONDOLI</t>
  </si>
  <si>
    <t>PHULBARI</t>
  </si>
  <si>
    <t>JUTLIBARI</t>
  </si>
  <si>
    <t>THANAI</t>
  </si>
  <si>
    <t>TELEPARAROYAL</t>
  </si>
  <si>
    <t>MARANGI</t>
  </si>
  <si>
    <t>AIDAUPUKHURI</t>
  </si>
  <si>
    <t>LABACGOLD</t>
  </si>
  <si>
    <t>ATTABARRIE</t>
  </si>
  <si>
    <t>BARGANG</t>
  </si>
  <si>
    <t>MORAN</t>
  </si>
  <si>
    <t>BHUYANKHAT</t>
  </si>
  <si>
    <t>MANOHARI</t>
  </si>
  <si>
    <t>SHANTIPURGOLD</t>
  </si>
  <si>
    <t>DEWANGOLD</t>
  </si>
  <si>
    <t>BAIKANTHAPURSPECIAL</t>
  </si>
  <si>
    <t>FURKATING</t>
  </si>
  <si>
    <t>NOWAPARASPECIAL</t>
  </si>
  <si>
    <t>BEHORA</t>
  </si>
  <si>
    <t>MAHAKALI</t>
  </si>
  <si>
    <t>BAMONMATI</t>
  </si>
  <si>
    <t>SEPON</t>
  </si>
  <si>
    <t>BOKAHOLA</t>
  </si>
  <si>
    <t>TIOKWBCLONALSPECIAL</t>
  </si>
  <si>
    <t>RAJAHALLI</t>
  </si>
  <si>
    <t>JELLALPOREGOLD</t>
  </si>
  <si>
    <t>DIRAI</t>
  </si>
  <si>
    <t>LALLAMOOKH</t>
  </si>
  <si>
    <t>JIAJURI</t>
  </si>
  <si>
    <t>BARUAKHAT</t>
  </si>
  <si>
    <t>SERISPORE</t>
  </si>
  <si>
    <t>DAISAJAN</t>
  </si>
  <si>
    <t>BURTOLLGOLD</t>
  </si>
  <si>
    <t>MOKALBARI</t>
  </si>
  <si>
    <t>RAJAJULI</t>
  </si>
  <si>
    <t>ETHELWOLD</t>
  </si>
  <si>
    <t>POWAI</t>
  </si>
  <si>
    <t>MUTTRAPORE</t>
  </si>
  <si>
    <t>KALLINEGOLD</t>
  </si>
  <si>
    <t>SARODAMONI</t>
  </si>
  <si>
    <t>KENDUGURI</t>
  </si>
  <si>
    <t>BURTOLLSPECIAL</t>
  </si>
  <si>
    <t>THOWRA</t>
  </si>
  <si>
    <t>PANITOLA</t>
  </si>
  <si>
    <t>COOMBERGRAM</t>
  </si>
  <si>
    <t>GHOIRALLIE</t>
  </si>
  <si>
    <t>ADDABARIE</t>
  </si>
  <si>
    <t>DEWANSPECIAL</t>
  </si>
  <si>
    <t>RANGEET</t>
  </si>
  <si>
    <t>MANUVALLEYHIGHGROWN</t>
  </si>
  <si>
    <t>TELOIJANROYALSPL</t>
  </si>
  <si>
    <t>TINBIGHASPECIAL</t>
  </si>
  <si>
    <t>MARTYCHERRA</t>
  </si>
  <si>
    <t>KOOMBER</t>
  </si>
  <si>
    <t>MAKRAPARA</t>
  </si>
  <si>
    <t>BAGHPOOKRIEPREMIUM</t>
  </si>
  <si>
    <t>HAPJAN</t>
  </si>
  <si>
    <t>SANYASIHATROYAL</t>
  </si>
  <si>
    <t>JELLALPORESPL</t>
  </si>
  <si>
    <t>DULIABAM</t>
  </si>
  <si>
    <t>AENAKHALL</t>
  </si>
  <si>
    <t>KHONGEACLONAL</t>
  </si>
  <si>
    <t>PUSPASUPREME</t>
  </si>
  <si>
    <t>DHOEDAAM</t>
  </si>
  <si>
    <t>SEALKOTEE</t>
  </si>
  <si>
    <t>SEPHINJURI</t>
  </si>
  <si>
    <t>TALUP</t>
  </si>
  <si>
    <t>NOWAPARAROYAL</t>
  </si>
  <si>
    <t>BERUBARIPREMIUM</t>
  </si>
  <si>
    <t>DEAMOOLIE</t>
  </si>
  <si>
    <t>SADHARU</t>
  </si>
  <si>
    <t>PALLORBUND</t>
  </si>
  <si>
    <t>AMBIKAPUR</t>
  </si>
  <si>
    <t>MOHEPOOKRIE</t>
  </si>
  <si>
    <t>BTPFSIMNA</t>
  </si>
  <si>
    <t>MAIJONGBARIPREMIUM</t>
  </si>
  <si>
    <t>JIASIL</t>
  </si>
  <si>
    <t>TELOIJANCLSPL</t>
  </si>
  <si>
    <t>GOALTULISPECIAL</t>
  </si>
  <si>
    <t>AVANICLASSIC24K</t>
  </si>
  <si>
    <t>SENCHAL</t>
  </si>
  <si>
    <t>MUDIPARAROYAL</t>
  </si>
  <si>
    <t>HARENDRANAGAR</t>
  </si>
  <si>
    <t>AVANICLASSIC</t>
  </si>
  <si>
    <t>DEERING</t>
  </si>
  <si>
    <t>SRIJATEA</t>
  </si>
  <si>
    <t>SOMA</t>
  </si>
  <si>
    <t>BUDLABETA</t>
  </si>
  <si>
    <t>HAFLONGURI</t>
  </si>
  <si>
    <t>BARUAPARADIAMOND</t>
  </si>
  <si>
    <t>NANDIT</t>
  </si>
  <si>
    <t>PRAANVIGOLD</t>
  </si>
  <si>
    <t>BILATIBARI</t>
  </si>
  <si>
    <t>AYANGOLD</t>
  </si>
  <si>
    <t>KANCHAN</t>
  </si>
  <si>
    <t>TELOIJAN</t>
  </si>
  <si>
    <t>TOPICALTEA</t>
  </si>
  <si>
    <t>RADHAKRISHNA</t>
  </si>
  <si>
    <t>SATYANARAYANHIGROWN</t>
  </si>
  <si>
    <t>BELBARISUPREME</t>
  </si>
  <si>
    <t>HAPPYROYAL</t>
  </si>
  <si>
    <t>HANSKHALIROYAL</t>
  </si>
  <si>
    <t>SONIROYAL</t>
  </si>
  <si>
    <t>HATIKHIRA</t>
  </si>
  <si>
    <t>SRIKRISHNASUPREME</t>
  </si>
  <si>
    <t>SUKUMARROYAL</t>
  </si>
  <si>
    <t>SHREYAGOLD</t>
  </si>
  <si>
    <t>SWAPNAGOLD</t>
  </si>
  <si>
    <t>KALAMATI</t>
  </si>
  <si>
    <t>PUSPAGOLD</t>
  </si>
  <si>
    <t>ROYBARIGOLD</t>
  </si>
  <si>
    <t>SUKUMARGOLD</t>
  </si>
  <si>
    <t>ROYBARI</t>
  </si>
  <si>
    <t>PUSPA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</si>
</sst>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FF"/>
      <name val="Calibri"/>
    </font>
    <font>
      <b val="1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5" numFmtId="0" fillId="0" borderId="19" applyFont="1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84"/>
  <sheetViews>
    <sheetView tabSelected="1" workbookViewId="0" showGridLines="true" showRowColHeaders="1">
      <selection activeCell="H9" sqref="H9:I284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2022</v>
      </c>
      <c r="C7" s="16"/>
      <c r="D7" s="17"/>
      <c r="E7" s="18">
        <v>2021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803822.8</v>
      </c>
      <c r="D9" s="35">
        <v>401.15167920094</v>
      </c>
      <c r="E9" s="29">
        <v>2</v>
      </c>
      <c r="F9" s="32">
        <v>1015503.8</v>
      </c>
      <c r="G9" s="35">
        <v>393.95195153381</v>
      </c>
      <c r="H9" s="38">
        <f>IF(G9&lt;&gt;"",D9-G9,"")</f>
        <v>7.1997276671283</v>
      </c>
      <c r="I9" s="41">
        <f>IFERROR(H9/G9,"")</f>
        <v>0.018275649198073</v>
      </c>
    </row>
    <row r="10" spans="1:11">
      <c r="A10" s="25" t="s">
        <v>10</v>
      </c>
      <c r="B10" s="30">
        <v>2</v>
      </c>
      <c r="C10" s="33">
        <v>226657</v>
      </c>
      <c r="D10" s="36">
        <v>394.87201012984</v>
      </c>
      <c r="E10" s="30"/>
      <c r="F10" s="33">
        <v>30925.8</v>
      </c>
      <c r="G10" s="36">
        <v>426.38777978258</v>
      </c>
      <c r="H10" s="39">
        <f>IF(G10&lt;&gt;"",D10-G10,"")</f>
        <v>-31.515769652732</v>
      </c>
      <c r="I10" s="42">
        <f>IFERROR(H10/G10,"")</f>
        <v>-0.073913397960896</v>
      </c>
    </row>
    <row r="11" spans="1:11">
      <c r="A11" s="25" t="s">
        <v>11</v>
      </c>
      <c r="B11" s="30">
        <v>3</v>
      </c>
      <c r="C11" s="33">
        <v>461073.7</v>
      </c>
      <c r="D11" s="36">
        <v>387.78994464442</v>
      </c>
      <c r="E11" s="30">
        <v>3</v>
      </c>
      <c r="F11" s="33">
        <v>545822.25</v>
      </c>
      <c r="G11" s="36">
        <v>384.60803604104</v>
      </c>
      <c r="H11" s="39">
        <f>IF(G11&lt;&gt;"",D11-G11,"")</f>
        <v>3.1819086033873</v>
      </c>
      <c r="I11" s="42">
        <f>IFERROR(H11/G11,"")</f>
        <v>0.0082731204374727</v>
      </c>
    </row>
    <row r="12" spans="1:11">
      <c r="A12" s="25" t="s">
        <v>12</v>
      </c>
      <c r="B12" s="30">
        <v>4</v>
      </c>
      <c r="C12" s="33">
        <v>544271.9</v>
      </c>
      <c r="D12" s="36">
        <v>371.31150662013</v>
      </c>
      <c r="E12" s="30">
        <v>12</v>
      </c>
      <c r="F12" s="33">
        <v>848142.8</v>
      </c>
      <c r="G12" s="36">
        <v>317.98861842605</v>
      </c>
      <c r="H12" s="39">
        <f>IF(G12&lt;&gt;"",D12-G12,"")</f>
        <v>53.32288819408</v>
      </c>
      <c r="I12" s="42">
        <f>IFERROR(H12/G12,"")</f>
        <v>0.16768804008777</v>
      </c>
    </row>
    <row r="13" spans="1:11">
      <c r="A13" s="26" t="s">
        <v>13</v>
      </c>
      <c r="B13" s="30">
        <v>5</v>
      </c>
      <c r="C13" s="33">
        <v>303475.0</v>
      </c>
      <c r="D13" s="36">
        <v>369.63348018782</v>
      </c>
      <c r="E13" s="30">
        <v>4</v>
      </c>
      <c r="F13" s="33">
        <v>418338.1</v>
      </c>
      <c r="G13" s="36">
        <v>372.34436643471</v>
      </c>
      <c r="H13" s="39">
        <f>IF(G13&lt;&gt;"",D13-G13,"")</f>
        <v>-2.7108862468857</v>
      </c>
      <c r="I13" s="42">
        <f>IFERROR(H13/G13,"")</f>
        <v>-0.0072805888614431</v>
      </c>
    </row>
    <row r="14" spans="1:11">
      <c r="A14" s="25" t="s">
        <v>14</v>
      </c>
      <c r="B14" s="30">
        <v>6</v>
      </c>
      <c r="C14" s="33">
        <v>177097.45</v>
      </c>
      <c r="D14" s="36">
        <v>351.50217577949</v>
      </c>
      <c r="E14" s="30">
        <v>1</v>
      </c>
      <c r="F14" s="33">
        <v>101025.0</v>
      </c>
      <c r="G14" s="36">
        <v>410.03310269735</v>
      </c>
      <c r="H14" s="39">
        <f>IF(G14&lt;&gt;"",D14-G14,"")</f>
        <v>-58.530926917859</v>
      </c>
      <c r="I14" s="42">
        <f>IFERROR(H14/G14,"")</f>
        <v>-0.14274683320156</v>
      </c>
    </row>
    <row r="15" spans="1:11">
      <c r="A15" s="25" t="s">
        <v>15</v>
      </c>
      <c r="B15" s="30">
        <v>7</v>
      </c>
      <c r="C15" s="33">
        <v>235547.72</v>
      </c>
      <c r="D15" s="36">
        <v>349.92969840676</v>
      </c>
      <c r="E15" s="30">
        <v>17</v>
      </c>
      <c r="F15" s="33">
        <v>385759.0</v>
      </c>
      <c r="G15" s="36">
        <v>298.82781140557</v>
      </c>
      <c r="H15" s="39">
        <f>IF(G15&lt;&gt;"",D15-G15,"")</f>
        <v>51.101887001193</v>
      </c>
      <c r="I15" s="42">
        <f>IFERROR(H15/G15,"")</f>
        <v>0.17100780131819</v>
      </c>
    </row>
    <row r="16" spans="1:11">
      <c r="A16" s="26" t="s">
        <v>16</v>
      </c>
      <c r="B16" s="30">
        <v>8</v>
      </c>
      <c r="C16" s="33">
        <v>196676.2</v>
      </c>
      <c r="D16" s="36">
        <v>342.95935959715</v>
      </c>
      <c r="E16" s="30">
        <v>6</v>
      </c>
      <c r="F16" s="33">
        <v>203415.3</v>
      </c>
      <c r="G16" s="36">
        <v>336.49133029816</v>
      </c>
      <c r="H16" s="39">
        <f>IF(G16&lt;&gt;"",D16-G16,"")</f>
        <v>6.4680292989815</v>
      </c>
      <c r="I16" s="42">
        <f>IFERROR(H16/G16,"")</f>
        <v>0.019221979042522</v>
      </c>
    </row>
    <row r="17" spans="1:11">
      <c r="A17" s="25" t="s">
        <v>17</v>
      </c>
      <c r="B17" s="30">
        <v>9</v>
      </c>
      <c r="C17" s="33">
        <v>771712.4</v>
      </c>
      <c r="D17" s="36">
        <v>335.62564110671</v>
      </c>
      <c r="E17" s="30">
        <v>5</v>
      </c>
      <c r="F17" s="33">
        <v>814832.3</v>
      </c>
      <c r="G17" s="36">
        <v>353.59138831389</v>
      </c>
      <c r="H17" s="39">
        <f>IF(G17&lt;&gt;"",D17-G17,"")</f>
        <v>-17.965747207177</v>
      </c>
      <c r="I17" s="42">
        <f>IFERROR(H17/G17,"")</f>
        <v>-0.050809346044448</v>
      </c>
    </row>
    <row r="18" spans="1:11">
      <c r="A18" s="26" t="s">
        <v>18</v>
      </c>
      <c r="B18" s="30">
        <v>10</v>
      </c>
      <c r="C18" s="33">
        <v>100756.4</v>
      </c>
      <c r="D18" s="36">
        <v>331.29473065731</v>
      </c>
      <c r="E18" s="30">
        <v>7</v>
      </c>
      <c r="F18" s="33">
        <v>140161.4</v>
      </c>
      <c r="G18" s="36">
        <v>332.59650374497</v>
      </c>
      <c r="H18" s="39">
        <f>IF(G18&lt;&gt;"",D18-G18,"")</f>
        <v>-1.3017730876599</v>
      </c>
      <c r="I18" s="42">
        <f>IFERROR(H18/G18,"")</f>
        <v>-0.0039139710520171</v>
      </c>
    </row>
    <row r="19" spans="1:11">
      <c r="A19" s="26" t="s">
        <v>19</v>
      </c>
      <c r="B19" s="30">
        <v>11</v>
      </c>
      <c r="C19" s="33">
        <v>492495.8</v>
      </c>
      <c r="D19" s="36">
        <v>319.19676573892</v>
      </c>
      <c r="E19" s="30">
        <v>8</v>
      </c>
      <c r="F19" s="33">
        <v>415420.4</v>
      </c>
      <c r="G19" s="36">
        <v>327.02735879124</v>
      </c>
      <c r="H19" s="39">
        <f>IF(G19&lt;&gt;"",D19-G19,"")</f>
        <v>-7.8305930523233</v>
      </c>
      <c r="I19" s="42">
        <f>IFERROR(H19/G19,"")</f>
        <v>-0.023944764380775</v>
      </c>
    </row>
    <row r="20" spans="1:11">
      <c r="A20" s="25" t="s">
        <v>20</v>
      </c>
      <c r="B20" s="30">
        <v>12</v>
      </c>
      <c r="C20" s="33">
        <v>194316.5</v>
      </c>
      <c r="D20" s="36">
        <v>315.23623624345</v>
      </c>
      <c r="E20" s="30">
        <v>15</v>
      </c>
      <c r="F20" s="33">
        <v>123013.6</v>
      </c>
      <c r="G20" s="36">
        <v>310.98121996267</v>
      </c>
      <c r="H20" s="39">
        <f>IF(G20&lt;&gt;"",D20-G20,"")</f>
        <v>4.2550162807776</v>
      </c>
      <c r="I20" s="42">
        <f>IFERROR(H20/G20,"")</f>
        <v>0.01368255060961</v>
      </c>
    </row>
    <row r="21" spans="1:11">
      <c r="A21" s="26" t="s">
        <v>21</v>
      </c>
      <c r="B21" s="30">
        <v>13</v>
      </c>
      <c r="C21" s="33">
        <v>1697019.8</v>
      </c>
      <c r="D21" s="36">
        <v>309.28413593053</v>
      </c>
      <c r="E21" s="30">
        <v>20</v>
      </c>
      <c r="F21" s="33">
        <v>1662990.4</v>
      </c>
      <c r="G21" s="36">
        <v>292.68795129545</v>
      </c>
      <c r="H21" s="39">
        <f>IF(G21&lt;&gt;"",D21-G21,"")</f>
        <v>16.59618463508</v>
      </c>
      <c r="I21" s="42">
        <f>IFERROR(H21/G21,"")</f>
        <v>0.056702657426192</v>
      </c>
    </row>
    <row r="22" spans="1:11">
      <c r="A22" s="27" t="s">
        <v>22</v>
      </c>
      <c r="B22" s="30">
        <v>14</v>
      </c>
      <c r="C22" s="33">
        <v>771500.6</v>
      </c>
      <c r="D22" s="36">
        <v>301.8488112647</v>
      </c>
      <c r="E22" s="30">
        <v>9</v>
      </c>
      <c r="F22" s="33">
        <v>878483.0</v>
      </c>
      <c r="G22" s="36">
        <v>325.70241586917</v>
      </c>
      <c r="H22" s="39">
        <f>IF(G22&lt;&gt;"",D22-G22,"")</f>
        <v>-23.853604604478</v>
      </c>
      <c r="I22" s="42">
        <f>IFERROR(H22/G22,"")</f>
        <v>-0.073237419933844</v>
      </c>
    </row>
    <row r="23" spans="1:11">
      <c r="A23" s="26" t="s">
        <v>23</v>
      </c>
      <c r="B23" s="30">
        <v>15</v>
      </c>
      <c r="C23" s="33">
        <v>462843.8</v>
      </c>
      <c r="D23" s="36">
        <v>301.17379621376</v>
      </c>
      <c r="E23" s="30">
        <v>10</v>
      </c>
      <c r="F23" s="33">
        <v>481800.1</v>
      </c>
      <c r="G23" s="36">
        <v>320.18675421612</v>
      </c>
      <c r="H23" s="39">
        <f>IF(G23&lt;&gt;"",D23-G23,"")</f>
        <v>-19.012958002361</v>
      </c>
      <c r="I23" s="42">
        <f>IFERROR(H23/G23,"")</f>
        <v>-0.059380838688685</v>
      </c>
    </row>
    <row r="24" spans="1:11">
      <c r="A24" s="27" t="s">
        <v>24</v>
      </c>
      <c r="B24" s="30">
        <v>16</v>
      </c>
      <c r="C24" s="33">
        <v>328228.1</v>
      </c>
      <c r="D24" s="36">
        <v>299.62020619197</v>
      </c>
      <c r="E24" s="30">
        <v>44</v>
      </c>
      <c r="F24" s="33">
        <v>485948.2</v>
      </c>
      <c r="G24" s="36">
        <v>262.65491548276</v>
      </c>
      <c r="H24" s="39">
        <f>IF(G24&lt;&gt;"",D24-G24,"")</f>
        <v>36.965290709213</v>
      </c>
      <c r="I24" s="42">
        <f>IFERROR(H24/G24,"")</f>
        <v>0.14073709849013</v>
      </c>
    </row>
    <row r="25" spans="1:11">
      <c r="A25" s="27" t="s">
        <v>25</v>
      </c>
      <c r="B25" s="30">
        <v>17</v>
      </c>
      <c r="C25" s="33">
        <v>602321.25</v>
      </c>
      <c r="D25" s="36">
        <v>299.21096640705</v>
      </c>
      <c r="E25" s="30">
        <v>25</v>
      </c>
      <c r="F25" s="33">
        <v>622181.4</v>
      </c>
      <c r="G25" s="36">
        <v>289.24134761984</v>
      </c>
      <c r="H25" s="39">
        <f>IF(G25&lt;&gt;"",D25-G25,"")</f>
        <v>9.9696187872038</v>
      </c>
      <c r="I25" s="42">
        <f>IFERROR(H25/G25,"")</f>
        <v>0.034468166011684</v>
      </c>
    </row>
    <row r="26" spans="1:11">
      <c r="A26" s="26" t="s">
        <v>26</v>
      </c>
      <c r="B26" s="30">
        <v>18</v>
      </c>
      <c r="C26" s="33">
        <v>221335.4</v>
      </c>
      <c r="D26" s="36">
        <v>299.16450825309</v>
      </c>
      <c r="E26" s="30">
        <v>11</v>
      </c>
      <c r="F26" s="33">
        <v>160844.4</v>
      </c>
      <c r="G26" s="36">
        <v>319.75869225164</v>
      </c>
      <c r="H26" s="39">
        <f>IF(G26&lt;&gt;"",D26-G26,"")</f>
        <v>-20.594183998556</v>
      </c>
      <c r="I26" s="42">
        <f>IFERROR(H26/G26,"")</f>
        <v>-0.064405392246066</v>
      </c>
    </row>
    <row r="27" spans="1:11">
      <c r="A27" s="26" t="s">
        <v>27</v>
      </c>
      <c r="B27" s="30">
        <v>19</v>
      </c>
      <c r="C27" s="33">
        <v>140128.7</v>
      </c>
      <c r="D27" s="36">
        <v>296.91997856256</v>
      </c>
      <c r="E27" s="30"/>
      <c r="F27" s="33"/>
      <c r="G27" s="36"/>
      <c r="H27" s="39" t="str">
        <f>IF(G27&lt;&gt;"",D27-G27,"")</f>
        <v/>
      </c>
      <c r="I27" s="42" t="str">
        <f>IFERROR(H27/G27,"")</f>
        <v/>
      </c>
    </row>
    <row r="28" spans="1:11">
      <c r="A28" s="25" t="s">
        <v>28</v>
      </c>
      <c r="B28" s="30">
        <v>20</v>
      </c>
      <c r="C28" s="33">
        <v>384776.05</v>
      </c>
      <c r="D28" s="36">
        <v>295.45825656249</v>
      </c>
      <c r="E28" s="30">
        <v>29</v>
      </c>
      <c r="F28" s="33">
        <v>584622.4</v>
      </c>
      <c r="G28" s="36">
        <v>276.78979970661</v>
      </c>
      <c r="H28" s="39">
        <f>IF(G28&lt;&gt;"",D28-G28,"")</f>
        <v>18.668456855872</v>
      </c>
      <c r="I28" s="42">
        <f>IFERROR(H28/G28,"")</f>
        <v>0.067446332472005</v>
      </c>
    </row>
    <row r="29" spans="1:11">
      <c r="A29" s="25" t="s">
        <v>29</v>
      </c>
      <c r="B29" s="30">
        <v>21</v>
      </c>
      <c r="C29" s="33">
        <v>706034.1</v>
      </c>
      <c r="D29" s="36">
        <v>292.88216178227</v>
      </c>
      <c r="E29" s="30">
        <v>13</v>
      </c>
      <c r="F29" s="33">
        <v>1048523.6</v>
      </c>
      <c r="G29" s="36">
        <v>315.8977546142</v>
      </c>
      <c r="H29" s="39">
        <f>IF(G29&lt;&gt;"",D29-G29,"")</f>
        <v>-23.015592831931</v>
      </c>
      <c r="I29" s="42">
        <f>IFERROR(H29/G29,"")</f>
        <v>-0.072857728476227</v>
      </c>
    </row>
    <row r="30" spans="1:11">
      <c r="A30" s="25" t="s">
        <v>30</v>
      </c>
      <c r="B30" s="30">
        <v>22</v>
      </c>
      <c r="C30" s="33">
        <v>957839.7</v>
      </c>
      <c r="D30" s="36">
        <v>289.93266931826</v>
      </c>
      <c r="E30" s="30">
        <v>16</v>
      </c>
      <c r="F30" s="33">
        <v>897864.1</v>
      </c>
      <c r="G30" s="36">
        <v>310.42110571076</v>
      </c>
      <c r="H30" s="39">
        <f>IF(G30&lt;&gt;"",D30-G30,"")</f>
        <v>-20.488436392505</v>
      </c>
      <c r="I30" s="42">
        <f>IFERROR(H30/G30,"")</f>
        <v>-0.066002072718584</v>
      </c>
    </row>
    <row r="31" spans="1:11">
      <c r="A31" s="27" t="s">
        <v>31</v>
      </c>
      <c r="B31" s="30">
        <v>23</v>
      </c>
      <c r="C31" s="33">
        <v>229597.88</v>
      </c>
      <c r="D31" s="36">
        <v>288.27384621321</v>
      </c>
      <c r="E31" s="30">
        <v>36</v>
      </c>
      <c r="F31" s="33">
        <v>311659.9</v>
      </c>
      <c r="G31" s="36">
        <v>266.75792971762</v>
      </c>
      <c r="H31" s="39">
        <f>IF(G31&lt;&gt;"",D31-G31,"")</f>
        <v>21.515916495596</v>
      </c>
      <c r="I31" s="42">
        <f>IFERROR(H31/G31,"")</f>
        <v>0.080657083065428</v>
      </c>
    </row>
    <row r="32" spans="1:11">
      <c r="A32" s="27" t="s">
        <v>32</v>
      </c>
      <c r="B32" s="30">
        <v>24</v>
      </c>
      <c r="C32" s="33">
        <v>479072.8</v>
      </c>
      <c r="D32" s="36">
        <v>286.54148555293</v>
      </c>
      <c r="E32" s="30">
        <v>33</v>
      </c>
      <c r="F32" s="33">
        <v>439723.5</v>
      </c>
      <c r="G32" s="36">
        <v>272.36172162734</v>
      </c>
      <c r="H32" s="39">
        <f>IF(G32&lt;&gt;"",D32-G32,"")</f>
        <v>14.179763925585</v>
      </c>
      <c r="I32" s="42">
        <f>IFERROR(H32/G32,"")</f>
        <v>0.052062249573334</v>
      </c>
    </row>
    <row r="33" spans="1:11">
      <c r="A33" s="26" t="s">
        <v>33</v>
      </c>
      <c r="B33" s="30">
        <v>25</v>
      </c>
      <c r="C33" s="33">
        <v>134782.1</v>
      </c>
      <c r="D33" s="36">
        <v>286.19967562458</v>
      </c>
      <c r="E33" s="30">
        <v>26</v>
      </c>
      <c r="F33" s="33">
        <v>195644.7</v>
      </c>
      <c r="G33" s="36">
        <v>287.43175613753</v>
      </c>
      <c r="H33" s="39">
        <f>IF(G33&lt;&gt;"",D33-G33,"")</f>
        <v>-1.2320805129467</v>
      </c>
      <c r="I33" s="42">
        <f>IFERROR(H33/G33,"")</f>
        <v>-0.0042865149261976</v>
      </c>
    </row>
    <row r="34" spans="1:11">
      <c r="A34" s="27" t="s">
        <v>34</v>
      </c>
      <c r="B34" s="30">
        <v>26</v>
      </c>
      <c r="C34" s="33">
        <v>145905.0</v>
      </c>
      <c r="D34" s="36">
        <v>284.62568931839</v>
      </c>
      <c r="E34" s="30"/>
      <c r="F34" s="33">
        <v>47006.9</v>
      </c>
      <c r="G34" s="36">
        <v>292.6752157662</v>
      </c>
      <c r="H34" s="39">
        <f>IF(G34&lt;&gt;"",D34-G34,"")</f>
        <v>-8.049526447804</v>
      </c>
      <c r="I34" s="42">
        <f>IFERROR(H34/G34,"")</f>
        <v>-0.027503273301537</v>
      </c>
    </row>
    <row r="35" spans="1:11">
      <c r="A35" s="25" t="s">
        <v>35</v>
      </c>
      <c r="B35" s="30">
        <v>27</v>
      </c>
      <c r="C35" s="33">
        <v>488013.4</v>
      </c>
      <c r="D35" s="36">
        <v>282.68774197594</v>
      </c>
      <c r="E35" s="30">
        <v>21</v>
      </c>
      <c r="F35" s="33">
        <v>598476.2</v>
      </c>
      <c r="G35" s="36">
        <v>292.66903044766</v>
      </c>
      <c r="H35" s="39">
        <f>IF(G35&lt;&gt;"",D35-G35,"")</f>
        <v>-9.9812884717231</v>
      </c>
      <c r="I35" s="42">
        <f>IFERROR(H35/G35,"")</f>
        <v>-0.034104354862747</v>
      </c>
    </row>
    <row r="36" spans="1:11">
      <c r="A36" s="26" t="s">
        <v>36</v>
      </c>
      <c r="B36" s="30">
        <v>28</v>
      </c>
      <c r="C36" s="33">
        <v>396297.6</v>
      </c>
      <c r="D36" s="36">
        <v>281.41803281171</v>
      </c>
      <c r="E36" s="30"/>
      <c r="F36" s="33">
        <v>23505.4</v>
      </c>
      <c r="G36" s="36">
        <v>276.27061866635</v>
      </c>
      <c r="H36" s="39">
        <f>IF(G36&lt;&gt;"",D36-G36,"")</f>
        <v>5.147414145356</v>
      </c>
      <c r="I36" s="42">
        <f>IFERROR(H36/G36,"")</f>
        <v>0.018631782743327</v>
      </c>
    </row>
    <row r="37" spans="1:11">
      <c r="A37" s="26" t="s">
        <v>37</v>
      </c>
      <c r="B37" s="30">
        <v>29</v>
      </c>
      <c r="C37" s="33">
        <v>104191</v>
      </c>
      <c r="D37" s="36">
        <v>281.08676373199</v>
      </c>
      <c r="E37" s="30">
        <v>53</v>
      </c>
      <c r="F37" s="33">
        <v>207777.4</v>
      </c>
      <c r="G37" s="36">
        <v>251.95535414342</v>
      </c>
      <c r="H37" s="39">
        <f>IF(G37&lt;&gt;"",D37-G37,"")</f>
        <v>29.131409588568</v>
      </c>
      <c r="I37" s="42">
        <f>IFERROR(H37/G37,"")</f>
        <v>0.11562131587799</v>
      </c>
    </row>
    <row r="38" spans="1:11">
      <c r="A38" s="27" t="s">
        <v>38</v>
      </c>
      <c r="B38" s="30">
        <v>30</v>
      </c>
      <c r="C38" s="33">
        <v>279017.6</v>
      </c>
      <c r="D38" s="36">
        <v>280.21880411845</v>
      </c>
      <c r="E38" s="30">
        <v>43</v>
      </c>
      <c r="F38" s="33">
        <v>246839.6</v>
      </c>
      <c r="G38" s="36">
        <v>263.29507421013</v>
      </c>
      <c r="H38" s="39">
        <f>IF(G38&lt;&gt;"",D38-G38,"")</f>
        <v>16.923729908315</v>
      </c>
      <c r="I38" s="42">
        <f>IFERROR(H38/G38,"")</f>
        <v>0.064276667381967</v>
      </c>
    </row>
    <row r="39" spans="1:11">
      <c r="A39" s="27" t="s">
        <v>39</v>
      </c>
      <c r="B39" s="30">
        <v>31</v>
      </c>
      <c r="C39" s="33">
        <v>101258.8</v>
      </c>
      <c r="D39" s="36">
        <v>280.2066921591</v>
      </c>
      <c r="E39" s="30">
        <v>68</v>
      </c>
      <c r="F39" s="33">
        <v>109821.2</v>
      </c>
      <c r="G39" s="36">
        <v>240.08303496957</v>
      </c>
      <c r="H39" s="39">
        <f>IF(G39&lt;&gt;"",D39-G39,"")</f>
        <v>40.123657189533</v>
      </c>
      <c r="I39" s="42">
        <f>IFERROR(H39/G39,"")</f>
        <v>0.16712408352643</v>
      </c>
    </row>
    <row r="40" spans="1:11">
      <c r="A40" s="27" t="s">
        <v>40</v>
      </c>
      <c r="B40" s="30">
        <v>32</v>
      </c>
      <c r="C40" s="33">
        <v>131541.95</v>
      </c>
      <c r="D40" s="36">
        <v>276.34903466157</v>
      </c>
      <c r="E40" s="30">
        <v>30</v>
      </c>
      <c r="F40" s="33">
        <v>255955.6</v>
      </c>
      <c r="G40" s="36">
        <v>276.71965215842</v>
      </c>
      <c r="H40" s="39">
        <f>IF(G40&lt;&gt;"",D40-G40,"")</f>
        <v>-0.370617496855</v>
      </c>
      <c r="I40" s="42">
        <f>IFERROR(H40/G40,"")</f>
        <v>-0.0013393248147147</v>
      </c>
    </row>
    <row r="41" spans="1:11">
      <c r="A41" s="26" t="s">
        <v>41</v>
      </c>
      <c r="B41" s="30">
        <v>33</v>
      </c>
      <c r="C41" s="33">
        <v>276200.2</v>
      </c>
      <c r="D41" s="36">
        <v>275.14445319011</v>
      </c>
      <c r="E41" s="30">
        <v>27</v>
      </c>
      <c r="F41" s="33">
        <v>183883.7</v>
      </c>
      <c r="G41" s="36">
        <v>283.90137461885</v>
      </c>
      <c r="H41" s="39">
        <f>IF(G41&lt;&gt;"",D41-G41,"")</f>
        <v>-8.756921428735</v>
      </c>
      <c r="I41" s="42">
        <f>IFERROR(H41/G41,"")</f>
        <v>-0.030844941982023</v>
      </c>
    </row>
    <row r="42" spans="1:11">
      <c r="A42" s="27" t="s">
        <v>42</v>
      </c>
      <c r="B42" s="30">
        <v>34</v>
      </c>
      <c r="C42" s="33">
        <v>913234.7</v>
      </c>
      <c r="D42" s="36">
        <v>275.00499981002</v>
      </c>
      <c r="E42" s="30">
        <v>57</v>
      </c>
      <c r="F42" s="33">
        <v>604821.8</v>
      </c>
      <c r="G42" s="36">
        <v>250.9416552115</v>
      </c>
      <c r="H42" s="39">
        <f>IF(G42&lt;&gt;"",D42-G42,"")</f>
        <v>24.063344598514</v>
      </c>
      <c r="I42" s="42">
        <f>IFERROR(H42/G42,"")</f>
        <v>0.095892188876464</v>
      </c>
    </row>
    <row r="43" spans="1:11">
      <c r="A43" s="26" t="s">
        <v>43</v>
      </c>
      <c r="B43" s="30">
        <v>35</v>
      </c>
      <c r="C43" s="33">
        <v>511379.9</v>
      </c>
      <c r="D43" s="36">
        <v>273.73073990589</v>
      </c>
      <c r="E43" s="30">
        <v>41</v>
      </c>
      <c r="F43" s="33">
        <v>367987.6</v>
      </c>
      <c r="G43" s="36">
        <v>263.96765760585</v>
      </c>
      <c r="H43" s="39">
        <f>IF(G43&lt;&gt;"",D43-G43,"")</f>
        <v>9.7630823000358</v>
      </c>
      <c r="I43" s="42">
        <f>IFERROR(H43/G43,"")</f>
        <v>0.036985903457209</v>
      </c>
    </row>
    <row r="44" spans="1:11">
      <c r="A44" s="25" t="s">
        <v>44</v>
      </c>
      <c r="B44" s="30">
        <v>36</v>
      </c>
      <c r="C44" s="33">
        <v>875210.6</v>
      </c>
      <c r="D44" s="36">
        <v>273.57437706993</v>
      </c>
      <c r="E44" s="30">
        <v>47</v>
      </c>
      <c r="F44" s="33">
        <v>712606.6</v>
      </c>
      <c r="G44" s="36">
        <v>258.74969765927</v>
      </c>
      <c r="H44" s="39">
        <f>IF(G44&lt;&gt;"",D44-G44,"")</f>
        <v>14.824679410661</v>
      </c>
      <c r="I44" s="42">
        <f>IFERROR(H44/G44,"")</f>
        <v>0.05729351394328</v>
      </c>
    </row>
    <row r="45" spans="1:11">
      <c r="A45" s="25" t="s">
        <v>45</v>
      </c>
      <c r="B45" s="30">
        <v>37</v>
      </c>
      <c r="C45" s="33">
        <v>378275.6</v>
      </c>
      <c r="D45" s="36">
        <v>272.52197815561</v>
      </c>
      <c r="E45" s="30">
        <v>28</v>
      </c>
      <c r="F45" s="33">
        <v>308749.0</v>
      </c>
      <c r="G45" s="36">
        <v>279.88130941315</v>
      </c>
      <c r="H45" s="39">
        <f>IF(G45&lt;&gt;"",D45-G45,"")</f>
        <v>-7.3593312575388</v>
      </c>
      <c r="I45" s="42">
        <f>IFERROR(H45/G45,"")</f>
        <v>-0.026294472013761</v>
      </c>
    </row>
    <row r="46" spans="1:11">
      <c r="A46" s="27" t="s">
        <v>46</v>
      </c>
      <c r="B46" s="30">
        <v>38</v>
      </c>
      <c r="C46" s="33">
        <v>804323.9</v>
      </c>
      <c r="D46" s="36">
        <v>271.99850072838</v>
      </c>
      <c r="E46" s="30">
        <v>50</v>
      </c>
      <c r="F46" s="33">
        <v>798025.0</v>
      </c>
      <c r="G46" s="36">
        <v>255.72132677548</v>
      </c>
      <c r="H46" s="39">
        <f>IF(G46&lt;&gt;"",D46-G46,"")</f>
        <v>16.277173952899</v>
      </c>
      <c r="I46" s="42">
        <f>IFERROR(H46/G46,"")</f>
        <v>0.063652000238487</v>
      </c>
    </row>
    <row r="47" spans="1:11">
      <c r="A47" s="27" t="s">
        <v>47</v>
      </c>
      <c r="B47" s="30">
        <v>39</v>
      </c>
      <c r="C47" s="33">
        <v>1611148.7</v>
      </c>
      <c r="D47" s="36">
        <v>271.82047715397</v>
      </c>
      <c r="E47" s="30">
        <v>32</v>
      </c>
      <c r="F47" s="33">
        <v>1209864.9</v>
      </c>
      <c r="G47" s="36">
        <v>275.51715914727</v>
      </c>
      <c r="H47" s="39">
        <f>IF(G47&lt;&gt;"",D47-G47,"")</f>
        <v>-3.6966819933024</v>
      </c>
      <c r="I47" s="42">
        <f>IFERROR(H47/G47,"")</f>
        <v>-0.013417247785015</v>
      </c>
    </row>
    <row r="48" spans="1:11">
      <c r="A48" s="26" t="s">
        <v>48</v>
      </c>
      <c r="B48" s="30">
        <v>40</v>
      </c>
      <c r="C48" s="33">
        <v>196721.4</v>
      </c>
      <c r="D48" s="36">
        <v>271.76908155391</v>
      </c>
      <c r="E48" s="30"/>
      <c r="F48" s="33"/>
      <c r="G48" s="36"/>
      <c r="H48" s="39" t="str">
        <f>IF(G48&lt;&gt;"",D48-G48,"")</f>
        <v/>
      </c>
      <c r="I48" s="42" t="str">
        <f>IFERROR(H48/G48,"")</f>
        <v/>
      </c>
    </row>
    <row r="49" spans="1:11">
      <c r="A49" s="25" t="s">
        <v>49</v>
      </c>
      <c r="B49" s="30">
        <v>41</v>
      </c>
      <c r="C49" s="33">
        <v>280188.5</v>
      </c>
      <c r="D49" s="36">
        <v>271.76232215098</v>
      </c>
      <c r="E49" s="30"/>
      <c r="F49" s="33"/>
      <c r="G49" s="36"/>
      <c r="H49" s="39" t="str">
        <f>IF(G49&lt;&gt;"",D49-G49,"")</f>
        <v/>
      </c>
      <c r="I49" s="42" t="str">
        <f>IFERROR(H49/G49,"")</f>
        <v/>
      </c>
    </row>
    <row r="50" spans="1:11">
      <c r="A50" s="25" t="s">
        <v>50</v>
      </c>
      <c r="B50" s="30">
        <v>42</v>
      </c>
      <c r="C50" s="33">
        <v>124292.8</v>
      </c>
      <c r="D50" s="36">
        <v>271.5976468468</v>
      </c>
      <c r="E50" s="30"/>
      <c r="F50" s="33"/>
      <c r="G50" s="36"/>
      <c r="H50" s="39" t="str">
        <f>IF(G50&lt;&gt;"",D50-G50,"")</f>
        <v/>
      </c>
      <c r="I50" s="42" t="str">
        <f>IFERROR(H50/G50,"")</f>
        <v/>
      </c>
    </row>
    <row r="51" spans="1:11">
      <c r="A51" s="27" t="s">
        <v>51</v>
      </c>
      <c r="B51" s="30">
        <v>43</v>
      </c>
      <c r="C51" s="33">
        <v>115232.6</v>
      </c>
      <c r="D51" s="36">
        <v>267.69056152512</v>
      </c>
      <c r="E51" s="30">
        <v>115</v>
      </c>
      <c r="F51" s="33">
        <v>229043.2</v>
      </c>
      <c r="G51" s="36">
        <v>211.74251320275</v>
      </c>
      <c r="H51" s="39">
        <f>IF(G51&lt;&gt;"",D51-G51,"")</f>
        <v>55.948048322374</v>
      </c>
      <c r="I51" s="42">
        <f>IFERROR(H51/G51,"")</f>
        <v>0.26422680772095</v>
      </c>
    </row>
    <row r="52" spans="1:11">
      <c r="A52" s="25" t="s">
        <v>52</v>
      </c>
      <c r="B52" s="30">
        <v>44</v>
      </c>
      <c r="C52" s="33">
        <v>228091.0</v>
      </c>
      <c r="D52" s="36">
        <v>267.6649135652</v>
      </c>
      <c r="E52" s="30">
        <v>22</v>
      </c>
      <c r="F52" s="33">
        <v>250103.2</v>
      </c>
      <c r="G52" s="36">
        <v>290.53850410551</v>
      </c>
      <c r="H52" s="39">
        <f>IF(G52&lt;&gt;"",D52-G52,"")</f>
        <v>-22.873590540305</v>
      </c>
      <c r="I52" s="42">
        <f>IFERROR(H52/G52,"")</f>
        <v>-0.07872825879216</v>
      </c>
    </row>
    <row r="53" spans="1:11">
      <c r="A53" s="27" t="s">
        <v>53</v>
      </c>
      <c r="B53" s="30">
        <v>45</v>
      </c>
      <c r="C53" s="33">
        <v>431354.5</v>
      </c>
      <c r="D53" s="36">
        <v>267.40423758185</v>
      </c>
      <c r="E53" s="30">
        <v>38</v>
      </c>
      <c r="F53" s="33">
        <v>423211.0</v>
      </c>
      <c r="G53" s="36">
        <v>265.01529993313</v>
      </c>
      <c r="H53" s="39">
        <f>IF(G53&lt;&gt;"",D53-G53,"")</f>
        <v>2.3889376487193</v>
      </c>
      <c r="I53" s="42">
        <f>IFERROR(H53/G53,"")</f>
        <v>0.0090143386035525</v>
      </c>
    </row>
    <row r="54" spans="1:11">
      <c r="A54" s="26" t="s">
        <v>54</v>
      </c>
      <c r="B54" s="30">
        <v>46</v>
      </c>
      <c r="C54" s="33">
        <v>187203.0</v>
      </c>
      <c r="D54" s="36">
        <v>266.55146231631</v>
      </c>
      <c r="E54" s="30">
        <v>55</v>
      </c>
      <c r="F54" s="33">
        <v>275801.6</v>
      </c>
      <c r="G54" s="36">
        <v>251.47210240985</v>
      </c>
      <c r="H54" s="39">
        <f>IF(G54&lt;&gt;"",D54-G54,"")</f>
        <v>15.079359906461</v>
      </c>
      <c r="I54" s="42">
        <f>IFERROR(H54/G54,"")</f>
        <v>0.059964344998732</v>
      </c>
    </row>
    <row r="55" spans="1:11">
      <c r="A55" s="26" t="s">
        <v>55</v>
      </c>
      <c r="B55" s="30">
        <v>47</v>
      </c>
      <c r="C55" s="33">
        <v>230894.2</v>
      </c>
      <c r="D55" s="36">
        <v>266.48613997233</v>
      </c>
      <c r="E55" s="30">
        <v>56</v>
      </c>
      <c r="F55" s="33">
        <v>300507.4</v>
      </c>
      <c r="G55" s="36">
        <v>251.3001776329</v>
      </c>
      <c r="H55" s="39">
        <f>IF(G55&lt;&gt;"",D55-G55,"")</f>
        <v>15.185962339437</v>
      </c>
      <c r="I55" s="42">
        <f>IFERROR(H55/G55,"")</f>
        <v>0.060429572642884</v>
      </c>
    </row>
    <row r="56" spans="1:11">
      <c r="A56" s="25" t="s">
        <v>56</v>
      </c>
      <c r="B56" s="30">
        <v>48</v>
      </c>
      <c r="C56" s="33">
        <v>692560.3</v>
      </c>
      <c r="D56" s="36">
        <v>265.45317613499</v>
      </c>
      <c r="E56" s="30">
        <v>48</v>
      </c>
      <c r="F56" s="33">
        <v>780948.96</v>
      </c>
      <c r="G56" s="36">
        <v>257.45462654819</v>
      </c>
      <c r="H56" s="39">
        <f>IF(G56&lt;&gt;"",D56-G56,"")</f>
        <v>7.9985495867948</v>
      </c>
      <c r="I56" s="42">
        <f>IFERROR(H56/G56,"")</f>
        <v>0.031067802874762</v>
      </c>
    </row>
    <row r="57" spans="1:11">
      <c r="A57" s="27" t="s">
        <v>57</v>
      </c>
      <c r="B57" s="30">
        <v>49</v>
      </c>
      <c r="C57" s="33">
        <v>1282780.0</v>
      </c>
      <c r="D57" s="36">
        <v>265.18404449711</v>
      </c>
      <c r="E57" s="30">
        <v>40</v>
      </c>
      <c r="F57" s="33">
        <v>825328.8</v>
      </c>
      <c r="G57" s="36">
        <v>264.40855014389</v>
      </c>
      <c r="H57" s="39">
        <f>IF(G57&lt;&gt;"",D57-G57,"")</f>
        <v>0.77549435321356</v>
      </c>
      <c r="I57" s="42">
        <f>IFERROR(H57/G57,"")</f>
        <v>0.0029329397736629</v>
      </c>
    </row>
    <row r="58" spans="1:11">
      <c r="A58" s="27" t="s">
        <v>58</v>
      </c>
      <c r="B58" s="30">
        <v>50</v>
      </c>
      <c r="C58" s="33">
        <v>575608.2</v>
      </c>
      <c r="D58" s="36">
        <v>264.46312265878</v>
      </c>
      <c r="E58" s="30">
        <v>54</v>
      </c>
      <c r="F58" s="33">
        <v>472838.2</v>
      </c>
      <c r="G58" s="36">
        <v>251.49946112645</v>
      </c>
      <c r="H58" s="39">
        <f>IF(G58&lt;&gt;"",D58-G58,"")</f>
        <v>12.963661532332</v>
      </c>
      <c r="I58" s="42">
        <f>IFERROR(H58/G58,"")</f>
        <v>0.051545484329345</v>
      </c>
    </row>
    <row r="59" spans="1:11">
      <c r="A59" s="27" t="s">
        <v>59</v>
      </c>
      <c r="B59" s="30">
        <v>51</v>
      </c>
      <c r="C59" s="33">
        <v>319316.1</v>
      </c>
      <c r="D59" s="36">
        <v>264.24826151891</v>
      </c>
      <c r="E59" s="30">
        <v>24</v>
      </c>
      <c r="F59" s="33">
        <v>131512.2</v>
      </c>
      <c r="G59" s="36">
        <v>289.58711054944</v>
      </c>
      <c r="H59" s="39">
        <f>IF(G59&lt;&gt;"",D59-G59,"")</f>
        <v>-25.338849030525</v>
      </c>
      <c r="I59" s="42">
        <f>IFERROR(H59/G59,"")</f>
        <v>-0.087499920084318</v>
      </c>
    </row>
    <row r="60" spans="1:11">
      <c r="A60" s="26" t="s">
        <v>60</v>
      </c>
      <c r="B60" s="30">
        <v>52</v>
      </c>
      <c r="C60" s="33">
        <v>100607.7</v>
      </c>
      <c r="D60" s="36">
        <v>261.83947252546</v>
      </c>
      <c r="E60" s="30">
        <v>52</v>
      </c>
      <c r="F60" s="33">
        <v>107057.8</v>
      </c>
      <c r="G60" s="36">
        <v>254.34338833789</v>
      </c>
      <c r="H60" s="39">
        <f>IF(G60&lt;&gt;"",D60-G60,"")</f>
        <v>7.4960841875742</v>
      </c>
      <c r="I60" s="42">
        <f>IFERROR(H60/G60,"")</f>
        <v>0.029472298205039</v>
      </c>
    </row>
    <row r="61" spans="1:11">
      <c r="A61" s="27" t="s">
        <v>61</v>
      </c>
      <c r="B61" s="30">
        <v>53</v>
      </c>
      <c r="C61" s="33">
        <v>338295.9</v>
      </c>
      <c r="D61" s="36">
        <v>261.70697250543</v>
      </c>
      <c r="E61" s="30">
        <v>14</v>
      </c>
      <c r="F61" s="33">
        <v>583442.4</v>
      </c>
      <c r="G61" s="36">
        <v>315.52666792815</v>
      </c>
      <c r="H61" s="39">
        <f>IF(G61&lt;&gt;"",D61-G61,"")</f>
        <v>-53.819695422714</v>
      </c>
      <c r="I61" s="42">
        <f>IFERROR(H61/G61,"")</f>
        <v>-0.17057098779039</v>
      </c>
    </row>
    <row r="62" spans="1:11">
      <c r="A62" s="27" t="s">
        <v>62</v>
      </c>
      <c r="B62" s="30">
        <v>54</v>
      </c>
      <c r="C62" s="33">
        <v>798591.1</v>
      </c>
      <c r="D62" s="36">
        <v>259.14810695987</v>
      </c>
      <c r="E62" s="30">
        <v>46</v>
      </c>
      <c r="F62" s="33">
        <v>766277.3</v>
      </c>
      <c r="G62" s="36">
        <v>261.17884778787</v>
      </c>
      <c r="H62" s="39">
        <f>IF(G62&lt;&gt;"",D62-G62,"")</f>
        <v>-2.0307408280004</v>
      </c>
      <c r="I62" s="42">
        <f>IFERROR(H62/G62,"")</f>
        <v>-0.0077752882563053</v>
      </c>
    </row>
    <row r="63" spans="1:11">
      <c r="A63" s="26" t="s">
        <v>63</v>
      </c>
      <c r="B63" s="30">
        <v>55</v>
      </c>
      <c r="C63" s="33">
        <v>189403.1</v>
      </c>
      <c r="D63" s="36">
        <v>258.71323859008</v>
      </c>
      <c r="E63" s="30">
        <v>64</v>
      </c>
      <c r="F63" s="33">
        <v>241845.8</v>
      </c>
      <c r="G63" s="36">
        <v>242.92285332224</v>
      </c>
      <c r="H63" s="39">
        <f>IF(G63&lt;&gt;"",D63-G63,"")</f>
        <v>15.790385267835</v>
      </c>
      <c r="I63" s="42">
        <f>IFERROR(H63/G63,"")</f>
        <v>0.065001645797765</v>
      </c>
    </row>
    <row r="64" spans="1:11">
      <c r="A64" s="25" t="s">
        <v>64</v>
      </c>
      <c r="B64" s="30">
        <v>56</v>
      </c>
      <c r="C64" s="33">
        <v>386393.1</v>
      </c>
      <c r="D64" s="36">
        <v>258.4791433905</v>
      </c>
      <c r="E64" s="30">
        <v>42</v>
      </c>
      <c r="F64" s="33">
        <v>413401.1</v>
      </c>
      <c r="G64" s="36">
        <v>263.51551507725</v>
      </c>
      <c r="H64" s="39">
        <f>IF(G64&lt;&gt;"",D64-G64,"")</f>
        <v>-5.0363716867455</v>
      </c>
      <c r="I64" s="42">
        <f>IFERROR(H64/G64,"")</f>
        <v>-0.019112239692108</v>
      </c>
    </row>
    <row r="65" spans="1:11">
      <c r="A65" s="26" t="s">
        <v>65</v>
      </c>
      <c r="B65" s="30">
        <v>57</v>
      </c>
      <c r="C65" s="33">
        <v>386434.4</v>
      </c>
      <c r="D65" s="36">
        <v>258.40993193153</v>
      </c>
      <c r="E65" s="30">
        <v>23</v>
      </c>
      <c r="F65" s="33">
        <v>451505.9</v>
      </c>
      <c r="G65" s="36">
        <v>290.45145390127</v>
      </c>
      <c r="H65" s="39">
        <f>IF(G65&lt;&gt;"",D65-G65,"")</f>
        <v>-32.041521969741</v>
      </c>
      <c r="I65" s="42">
        <f>IFERROR(H65/G65,"")</f>
        <v>-0.11031627330271</v>
      </c>
    </row>
    <row r="66" spans="1:11">
      <c r="A66" s="26" t="s">
        <v>66</v>
      </c>
      <c r="B66" s="30">
        <v>58</v>
      </c>
      <c r="C66" s="33">
        <v>245030.2</v>
      </c>
      <c r="D66" s="36">
        <v>258.31385029274</v>
      </c>
      <c r="E66" s="30"/>
      <c r="F66" s="33">
        <v>95786.3</v>
      </c>
      <c r="G66" s="36">
        <v>211.1729266085</v>
      </c>
      <c r="H66" s="39">
        <f>IF(G66&lt;&gt;"",D66-G66,"")</f>
        <v>47.140923684237</v>
      </c>
      <c r="I66" s="42">
        <f>IFERROR(H66/G66,"")</f>
        <v>0.22323374705903</v>
      </c>
    </row>
    <row r="67" spans="1:11">
      <c r="A67" s="25" t="s">
        <v>67</v>
      </c>
      <c r="B67" s="30">
        <v>59</v>
      </c>
      <c r="C67" s="33">
        <v>759382.05</v>
      </c>
      <c r="D67" s="36">
        <v>258.21143454734</v>
      </c>
      <c r="E67" s="30">
        <v>45</v>
      </c>
      <c r="F67" s="33">
        <v>540949.8</v>
      </c>
      <c r="G67" s="36">
        <v>261.97349421333</v>
      </c>
      <c r="H67" s="39">
        <f>IF(G67&lt;&gt;"",D67-G67,"")</f>
        <v>-3.7620596659859</v>
      </c>
      <c r="I67" s="42">
        <f>IFERROR(H67/G67,"")</f>
        <v>-0.014360459165088</v>
      </c>
    </row>
    <row r="68" spans="1:11">
      <c r="A68" s="25" t="s">
        <v>68</v>
      </c>
      <c r="B68" s="30">
        <v>60</v>
      </c>
      <c r="C68" s="33">
        <v>295248.0</v>
      </c>
      <c r="D68" s="36">
        <v>257.7090442611</v>
      </c>
      <c r="E68" s="30">
        <v>75</v>
      </c>
      <c r="F68" s="33">
        <v>258080.0</v>
      </c>
      <c r="G68" s="36">
        <v>237.19198388097</v>
      </c>
      <c r="H68" s="39">
        <f>IF(G68&lt;&gt;"",D68-G68,"")</f>
        <v>20.517060380128</v>
      </c>
      <c r="I68" s="42">
        <f>IFERROR(H68/G68,"")</f>
        <v>0.086499805113249</v>
      </c>
    </row>
    <row r="69" spans="1:11">
      <c r="A69" s="27" t="s">
        <v>69</v>
      </c>
      <c r="B69" s="30">
        <v>61</v>
      </c>
      <c r="C69" s="33">
        <v>288626.65</v>
      </c>
      <c r="D69" s="36">
        <v>257.33634576017</v>
      </c>
      <c r="E69" s="30">
        <v>103</v>
      </c>
      <c r="F69" s="33">
        <v>366169.2</v>
      </c>
      <c r="G69" s="36">
        <v>218.41004349902</v>
      </c>
      <c r="H69" s="39">
        <f>IF(G69&lt;&gt;"",D69-G69,"")</f>
        <v>38.926302261155</v>
      </c>
      <c r="I69" s="42">
        <f>IFERROR(H69/G69,"")</f>
        <v>0.17822578869332</v>
      </c>
    </row>
    <row r="70" spans="1:11">
      <c r="A70" s="25" t="s">
        <v>70</v>
      </c>
      <c r="B70" s="30">
        <v>62</v>
      </c>
      <c r="C70" s="33">
        <v>719794.4</v>
      </c>
      <c r="D70" s="36">
        <v>256.89770592825</v>
      </c>
      <c r="E70" s="30">
        <v>35</v>
      </c>
      <c r="F70" s="33">
        <v>929313.9</v>
      </c>
      <c r="G70" s="36">
        <v>267.5660691183</v>
      </c>
      <c r="H70" s="39">
        <f>IF(G70&lt;&gt;"",D70-G70,"")</f>
        <v>-10.668363190055</v>
      </c>
      <c r="I70" s="42">
        <f>IFERROR(H70/G70,"")</f>
        <v>-0.039871883700387</v>
      </c>
    </row>
    <row r="71" spans="1:11">
      <c r="A71" s="27" t="s">
        <v>71</v>
      </c>
      <c r="B71" s="30">
        <v>63</v>
      </c>
      <c r="C71" s="33">
        <v>613302.5</v>
      </c>
      <c r="D71" s="36">
        <v>256.20235789027</v>
      </c>
      <c r="E71" s="30">
        <v>107</v>
      </c>
      <c r="F71" s="33">
        <v>243740.3</v>
      </c>
      <c r="G71" s="36">
        <v>215.8682741426</v>
      </c>
      <c r="H71" s="39">
        <f>IF(G71&lt;&gt;"",D71-G71,"")</f>
        <v>40.334083747672</v>
      </c>
      <c r="I71" s="42">
        <f>IFERROR(H71/G71,"")</f>
        <v>0.18684581561544</v>
      </c>
    </row>
    <row r="72" spans="1:11">
      <c r="A72" s="27" t="s">
        <v>72</v>
      </c>
      <c r="B72" s="30">
        <v>64</v>
      </c>
      <c r="C72" s="33">
        <v>293405.4</v>
      </c>
      <c r="D72" s="36">
        <v>256.18510770422</v>
      </c>
      <c r="E72" s="30">
        <v>100</v>
      </c>
      <c r="F72" s="33">
        <v>193111.3</v>
      </c>
      <c r="G72" s="36">
        <v>220.00155454393</v>
      </c>
      <c r="H72" s="39">
        <f>IF(G72&lt;&gt;"",D72-G72,"")</f>
        <v>36.183553160287</v>
      </c>
      <c r="I72" s="42">
        <f>IFERROR(H72/G72,"")</f>
        <v>0.1644695340235</v>
      </c>
    </row>
    <row r="73" spans="1:11">
      <c r="A73" s="25" t="s">
        <v>73</v>
      </c>
      <c r="B73" s="30">
        <v>65</v>
      </c>
      <c r="C73" s="33">
        <v>698117.9</v>
      </c>
      <c r="D73" s="36">
        <v>253.24654846982</v>
      </c>
      <c r="E73" s="30">
        <v>88</v>
      </c>
      <c r="F73" s="33">
        <v>447979.4</v>
      </c>
      <c r="G73" s="36">
        <v>228.47679603125</v>
      </c>
      <c r="H73" s="39">
        <f>IF(G73&lt;&gt;"",D73-G73,"")</f>
        <v>24.769752438575</v>
      </c>
      <c r="I73" s="42">
        <f>IFERROR(H73/G73,"")</f>
        <v>0.10841255159753</v>
      </c>
    </row>
    <row r="74" spans="1:11">
      <c r="A74" s="26" t="s">
        <v>74</v>
      </c>
      <c r="B74" s="30">
        <v>66</v>
      </c>
      <c r="C74" s="33">
        <v>333972.8</v>
      </c>
      <c r="D74" s="36">
        <v>253.19934108406</v>
      </c>
      <c r="E74" s="30">
        <v>58</v>
      </c>
      <c r="F74" s="33">
        <v>364881.9</v>
      </c>
      <c r="G74" s="36">
        <v>250.51417403823</v>
      </c>
      <c r="H74" s="39">
        <f>IF(G74&lt;&gt;"",D74-G74,"")</f>
        <v>2.6851670458342</v>
      </c>
      <c r="I74" s="42">
        <f>IFERROR(H74/G74,"")</f>
        <v>0.010718623232171</v>
      </c>
    </row>
    <row r="75" spans="1:11">
      <c r="A75" s="25" t="s">
        <v>75</v>
      </c>
      <c r="B75" s="30">
        <v>67</v>
      </c>
      <c r="C75" s="33">
        <v>309324.8</v>
      </c>
      <c r="D75" s="36">
        <v>252.4912742205</v>
      </c>
      <c r="E75" s="30">
        <v>39</v>
      </c>
      <c r="F75" s="33">
        <v>568279.7</v>
      </c>
      <c r="G75" s="36">
        <v>264.6033673207</v>
      </c>
      <c r="H75" s="39">
        <f>IF(G75&lt;&gt;"",D75-G75,"")</f>
        <v>-12.112093100209</v>
      </c>
      <c r="I75" s="42">
        <f>IFERROR(H75/G75,"")</f>
        <v>-0.045774523668586</v>
      </c>
    </row>
    <row r="76" spans="1:11">
      <c r="A76" s="27" t="s">
        <v>76</v>
      </c>
      <c r="B76" s="30">
        <v>68</v>
      </c>
      <c r="C76" s="33">
        <v>256419.3</v>
      </c>
      <c r="D76" s="36">
        <v>252.08628952657</v>
      </c>
      <c r="E76" s="30">
        <v>87</v>
      </c>
      <c r="F76" s="33">
        <v>162863.1</v>
      </c>
      <c r="G76" s="36">
        <v>228.86487239897</v>
      </c>
      <c r="H76" s="39">
        <f>IF(G76&lt;&gt;"",D76-G76,"")</f>
        <v>23.221417127603</v>
      </c>
      <c r="I76" s="42">
        <f>IFERROR(H76/G76,"")</f>
        <v>0.10146343947062</v>
      </c>
    </row>
    <row r="77" spans="1:11">
      <c r="A77" s="25" t="s">
        <v>77</v>
      </c>
      <c r="B77" s="30">
        <v>69</v>
      </c>
      <c r="C77" s="33">
        <v>459593.9</v>
      </c>
      <c r="D77" s="36">
        <v>252.07345767644</v>
      </c>
      <c r="E77" s="30">
        <v>37</v>
      </c>
      <c r="F77" s="33">
        <v>391673.8</v>
      </c>
      <c r="G77" s="36">
        <v>265.55269691258</v>
      </c>
      <c r="H77" s="39">
        <f>IF(G77&lt;&gt;"",D77-G77,"")</f>
        <v>-13.479239236144</v>
      </c>
      <c r="I77" s="42">
        <f>IFERROR(H77/G77,"")</f>
        <v>-0.050759187885714</v>
      </c>
    </row>
    <row r="78" spans="1:11">
      <c r="A78" s="26" t="s">
        <v>78</v>
      </c>
      <c r="B78" s="30">
        <v>70</v>
      </c>
      <c r="C78" s="33">
        <v>235959.6</v>
      </c>
      <c r="D78" s="36">
        <v>251.99870655824</v>
      </c>
      <c r="E78" s="30">
        <v>71</v>
      </c>
      <c r="F78" s="33">
        <v>231845.6</v>
      </c>
      <c r="G78" s="36">
        <v>238.22634891497</v>
      </c>
      <c r="H78" s="39">
        <f>IF(G78&lt;&gt;"",D78-G78,"")</f>
        <v>13.772357643274</v>
      </c>
      <c r="I78" s="42">
        <f>IFERROR(H78/G78,"")</f>
        <v>0.057812066994275</v>
      </c>
    </row>
    <row r="79" spans="1:11">
      <c r="A79" s="27" t="s">
        <v>79</v>
      </c>
      <c r="B79" s="30">
        <v>71</v>
      </c>
      <c r="C79" s="33">
        <v>547461.2</v>
      </c>
      <c r="D79" s="36">
        <v>251.77737783061</v>
      </c>
      <c r="E79" s="30">
        <v>94</v>
      </c>
      <c r="F79" s="33">
        <v>447387.7</v>
      </c>
      <c r="G79" s="36">
        <v>224.20790602871</v>
      </c>
      <c r="H79" s="39">
        <f>IF(G79&lt;&gt;"",D79-G79,"")</f>
        <v>27.569471801903</v>
      </c>
      <c r="I79" s="42">
        <f>IFERROR(H79/G79,"")</f>
        <v>0.12296386996439</v>
      </c>
    </row>
    <row r="80" spans="1:11">
      <c r="A80" s="26" t="s">
        <v>80</v>
      </c>
      <c r="B80" s="30">
        <v>72</v>
      </c>
      <c r="C80" s="33">
        <v>444369.7</v>
      </c>
      <c r="D80" s="36">
        <v>251.59008726293</v>
      </c>
      <c r="E80" s="30">
        <v>19</v>
      </c>
      <c r="F80" s="33">
        <v>373062.2</v>
      </c>
      <c r="G80" s="36">
        <v>295.01622866106</v>
      </c>
      <c r="H80" s="39">
        <f>IF(G80&lt;&gt;"",D80-G80,"")</f>
        <v>-43.42614139814</v>
      </c>
      <c r="I80" s="42">
        <f>IFERROR(H80/G80,"")</f>
        <v>-0.14719916119608</v>
      </c>
    </row>
    <row r="81" spans="1:11">
      <c r="A81" s="25" t="s">
        <v>81</v>
      </c>
      <c r="B81" s="30">
        <v>73</v>
      </c>
      <c r="C81" s="33">
        <v>133002.8</v>
      </c>
      <c r="D81" s="36">
        <v>251.15024495725</v>
      </c>
      <c r="E81" s="30"/>
      <c r="F81" s="33">
        <v>89477.5</v>
      </c>
      <c r="G81" s="36">
        <v>198.89212260065</v>
      </c>
      <c r="H81" s="39">
        <f>IF(G81&lt;&gt;"",D81-G81,"")</f>
        <v>52.258122356595</v>
      </c>
      <c r="I81" s="42">
        <f>IFERROR(H81/G81,"")</f>
        <v>0.26274606391286</v>
      </c>
    </row>
    <row r="82" spans="1:11">
      <c r="A82" s="25" t="s">
        <v>82</v>
      </c>
      <c r="B82" s="30">
        <v>74</v>
      </c>
      <c r="C82" s="33">
        <v>586838.8</v>
      </c>
      <c r="D82" s="36">
        <v>250.84358992623</v>
      </c>
      <c r="E82" s="30">
        <v>49</v>
      </c>
      <c r="F82" s="33">
        <v>385006.4</v>
      </c>
      <c r="G82" s="36">
        <v>255.78653393814</v>
      </c>
      <c r="H82" s="39">
        <f>IF(G82&lt;&gt;"",D82-G82,"")</f>
        <v>-4.9429440119088</v>
      </c>
      <c r="I82" s="42">
        <f>IFERROR(H82/G82,"")</f>
        <v>-0.019324488806374</v>
      </c>
    </row>
    <row r="83" spans="1:11">
      <c r="A83" s="25" t="s">
        <v>83</v>
      </c>
      <c r="B83" s="30">
        <v>75</v>
      </c>
      <c r="C83" s="33">
        <v>103264.9</v>
      </c>
      <c r="D83" s="36">
        <v>249.98538806506</v>
      </c>
      <c r="E83" s="30">
        <v>51</v>
      </c>
      <c r="F83" s="33">
        <v>108194.0</v>
      </c>
      <c r="G83" s="36">
        <v>255.63441872932</v>
      </c>
      <c r="H83" s="39">
        <f>IF(G83&lt;&gt;"",D83-G83,"")</f>
        <v>-5.6490306642559</v>
      </c>
      <c r="I83" s="42">
        <f>IFERROR(H83/G83,"")</f>
        <v>-0.022098083240651</v>
      </c>
    </row>
    <row r="84" spans="1:11">
      <c r="A84" s="25" t="s">
        <v>84</v>
      </c>
      <c r="B84" s="30">
        <v>76</v>
      </c>
      <c r="C84" s="33">
        <v>232374.0</v>
      </c>
      <c r="D84" s="36">
        <v>248.89853382909</v>
      </c>
      <c r="E84" s="30">
        <v>60</v>
      </c>
      <c r="F84" s="33">
        <v>289992.5</v>
      </c>
      <c r="G84" s="36">
        <v>246.69012474461</v>
      </c>
      <c r="H84" s="39">
        <f>IF(G84&lt;&gt;"",D84-G84,"")</f>
        <v>2.2084090844803</v>
      </c>
      <c r="I84" s="42">
        <f>IFERROR(H84/G84,"")</f>
        <v>0.0089521584488502</v>
      </c>
    </row>
    <row r="85" spans="1:11">
      <c r="A85" s="26" t="s">
        <v>85</v>
      </c>
      <c r="B85" s="30">
        <v>77</v>
      </c>
      <c r="C85" s="33">
        <v>310798.8</v>
      </c>
      <c r="D85" s="36">
        <v>248.69544348305</v>
      </c>
      <c r="E85" s="30">
        <v>67</v>
      </c>
      <c r="F85" s="33">
        <v>268709.0</v>
      </c>
      <c r="G85" s="36">
        <v>240.3389153322</v>
      </c>
      <c r="H85" s="39">
        <f>IF(G85&lt;&gt;"",D85-G85,"")</f>
        <v>8.3565281508512</v>
      </c>
      <c r="I85" s="42">
        <f>IFERROR(H85/G85,"")</f>
        <v>0.034769767265117</v>
      </c>
    </row>
    <row r="86" spans="1:11">
      <c r="A86" s="27" t="s">
        <v>86</v>
      </c>
      <c r="B86" s="30">
        <v>78</v>
      </c>
      <c r="C86" s="33">
        <v>297434.2</v>
      </c>
      <c r="D86" s="36">
        <v>248.28612109838</v>
      </c>
      <c r="E86" s="30">
        <v>110</v>
      </c>
      <c r="F86" s="33">
        <v>375923.0</v>
      </c>
      <c r="G86" s="36">
        <v>214.88786427008</v>
      </c>
      <c r="H86" s="39">
        <f>IF(G86&lt;&gt;"",D86-G86,"")</f>
        <v>33.398256828304</v>
      </c>
      <c r="I86" s="42">
        <f>IFERROR(H86/G86,"")</f>
        <v>0.15542179146203</v>
      </c>
    </row>
    <row r="87" spans="1:11">
      <c r="A87" s="25" t="s">
        <v>87</v>
      </c>
      <c r="B87" s="30">
        <v>79</v>
      </c>
      <c r="C87" s="33">
        <v>149264.6</v>
      </c>
      <c r="D87" s="36">
        <v>248.26774064313</v>
      </c>
      <c r="E87" s="30">
        <v>140</v>
      </c>
      <c r="F87" s="33">
        <v>146491.3</v>
      </c>
      <c r="G87" s="36">
        <v>198.20493640237</v>
      </c>
      <c r="H87" s="39">
        <f>IF(G87&lt;&gt;"",D87-G87,"")</f>
        <v>50.06280424076</v>
      </c>
      <c r="I87" s="42">
        <f>IFERROR(H87/G87,"")</f>
        <v>0.25258101614144</v>
      </c>
    </row>
    <row r="88" spans="1:11">
      <c r="A88" s="25" t="s">
        <v>88</v>
      </c>
      <c r="B88" s="30">
        <v>80</v>
      </c>
      <c r="C88" s="33">
        <v>189770.0</v>
      </c>
      <c r="D88" s="36">
        <v>247.50264109185</v>
      </c>
      <c r="E88" s="30">
        <v>63</v>
      </c>
      <c r="F88" s="33">
        <v>230565.7</v>
      </c>
      <c r="G88" s="36">
        <v>243.48295648485</v>
      </c>
      <c r="H88" s="39">
        <f>IF(G88&lt;&gt;"",D88-G88,"")</f>
        <v>4.0196846069939</v>
      </c>
      <c r="I88" s="42">
        <f>IFERROR(H88/G88,"")</f>
        <v>0.016509100534287</v>
      </c>
    </row>
    <row r="89" spans="1:11">
      <c r="A89" s="26" t="s">
        <v>89</v>
      </c>
      <c r="B89" s="30">
        <v>81</v>
      </c>
      <c r="C89" s="33">
        <v>181034.3</v>
      </c>
      <c r="D89" s="36">
        <v>246.50292845058</v>
      </c>
      <c r="E89" s="30"/>
      <c r="F89" s="33">
        <v>95371.6</v>
      </c>
      <c r="G89" s="36">
        <v>273.00446883559</v>
      </c>
      <c r="H89" s="39">
        <f>IF(G89&lt;&gt;"",D89-G89,"")</f>
        <v>-26.501540385011</v>
      </c>
      <c r="I89" s="42">
        <f>IFERROR(H89/G89,"")</f>
        <v>-0.097073650471894</v>
      </c>
    </row>
    <row r="90" spans="1:11">
      <c r="A90" s="26" t="s">
        <v>90</v>
      </c>
      <c r="B90" s="30">
        <v>82</v>
      </c>
      <c r="C90" s="33">
        <v>167737.6</v>
      </c>
      <c r="D90" s="36">
        <v>245.96750877561</v>
      </c>
      <c r="E90" s="30"/>
      <c r="F90" s="33">
        <v>74482.0</v>
      </c>
      <c r="G90" s="36">
        <v>206.48498160629</v>
      </c>
      <c r="H90" s="39">
        <f>IF(G90&lt;&gt;"",D90-G90,"")</f>
        <v>39.482527169317</v>
      </c>
      <c r="I90" s="42">
        <f>IFERROR(H90/G90,"")</f>
        <v>0.19121258535208</v>
      </c>
    </row>
    <row r="91" spans="1:11">
      <c r="A91" s="26" t="s">
        <v>91</v>
      </c>
      <c r="B91" s="30">
        <v>83</v>
      </c>
      <c r="C91" s="33">
        <v>127428.4</v>
      </c>
      <c r="D91" s="36">
        <v>243.93871774267</v>
      </c>
      <c r="E91" s="30">
        <v>76</v>
      </c>
      <c r="F91" s="33">
        <v>115183.7</v>
      </c>
      <c r="G91" s="36">
        <v>237.01418082593</v>
      </c>
      <c r="H91" s="39">
        <f>IF(G91&lt;&gt;"",D91-G91,"")</f>
        <v>6.9245369167369</v>
      </c>
      <c r="I91" s="42">
        <f>IFERROR(H91/G91,"")</f>
        <v>0.029215707231554</v>
      </c>
    </row>
    <row r="92" spans="1:11">
      <c r="A92" s="27" t="s">
        <v>92</v>
      </c>
      <c r="B92" s="30">
        <v>84</v>
      </c>
      <c r="C92" s="33">
        <v>196536.2</v>
      </c>
      <c r="D92" s="36">
        <v>242.04706970014</v>
      </c>
      <c r="E92" s="30">
        <v>162</v>
      </c>
      <c r="F92" s="33">
        <v>326166.0</v>
      </c>
      <c r="G92" s="36">
        <v>190.18212505289</v>
      </c>
      <c r="H92" s="39">
        <f>IF(G92&lt;&gt;"",D92-G92,"")</f>
        <v>51.864944647249</v>
      </c>
      <c r="I92" s="42">
        <f>IFERROR(H92/G92,"")</f>
        <v>0.27271198401441</v>
      </c>
    </row>
    <row r="93" spans="1:11">
      <c r="A93" s="26" t="s">
        <v>93</v>
      </c>
      <c r="B93" s="30">
        <v>85</v>
      </c>
      <c r="C93" s="33">
        <v>181742.2</v>
      </c>
      <c r="D93" s="36">
        <v>241.04800206006</v>
      </c>
      <c r="E93" s="30">
        <v>113</v>
      </c>
      <c r="F93" s="33">
        <v>255341.8</v>
      </c>
      <c r="G93" s="36">
        <v>212.57408696892</v>
      </c>
      <c r="H93" s="39">
        <f>IF(G93&lt;&gt;"",D93-G93,"")</f>
        <v>28.473915091143</v>
      </c>
      <c r="I93" s="42">
        <f>IFERROR(H93/G93,"")</f>
        <v>0.13394819423737</v>
      </c>
    </row>
    <row r="94" spans="1:11">
      <c r="A94" s="27" t="s">
        <v>94</v>
      </c>
      <c r="B94" s="30">
        <v>86</v>
      </c>
      <c r="C94" s="33">
        <v>311215.5</v>
      </c>
      <c r="D94" s="36">
        <v>240.44629653729</v>
      </c>
      <c r="E94" s="30">
        <v>85</v>
      </c>
      <c r="F94" s="33">
        <v>327654.2</v>
      </c>
      <c r="G94" s="36">
        <v>230.79068572904</v>
      </c>
      <c r="H94" s="39">
        <f>IF(G94&lt;&gt;"",D94-G94,"")</f>
        <v>9.6556108082467</v>
      </c>
      <c r="I94" s="42">
        <f>IFERROR(H94/G94,"")</f>
        <v>0.041837090512322</v>
      </c>
    </row>
    <row r="95" spans="1:11">
      <c r="A95" s="26" t="s">
        <v>95</v>
      </c>
      <c r="B95" s="30">
        <v>87</v>
      </c>
      <c r="C95" s="33">
        <v>172674.2</v>
      </c>
      <c r="D95" s="36">
        <v>240.19281745623</v>
      </c>
      <c r="E95" s="30">
        <v>114</v>
      </c>
      <c r="F95" s="33">
        <v>141109.9</v>
      </c>
      <c r="G95" s="36">
        <v>212.19300063284</v>
      </c>
      <c r="H95" s="39">
        <f>IF(G95&lt;&gt;"",D95-G95,"")</f>
        <v>27.999816823387</v>
      </c>
      <c r="I95" s="42">
        <f>IFERROR(H95/G95,"")</f>
        <v>0.13195447889365</v>
      </c>
    </row>
    <row r="96" spans="1:11">
      <c r="A96" s="25" t="s">
        <v>96</v>
      </c>
      <c r="B96" s="30">
        <v>88</v>
      </c>
      <c r="C96" s="33">
        <v>308055.3</v>
      </c>
      <c r="D96" s="36">
        <v>238.93447118099</v>
      </c>
      <c r="E96" s="30">
        <v>62</v>
      </c>
      <c r="F96" s="33">
        <v>286911.1</v>
      </c>
      <c r="G96" s="36">
        <v>245.22746279248</v>
      </c>
      <c r="H96" s="39">
        <f>IF(G96&lt;&gt;"",D96-G96,"")</f>
        <v>-6.2929916114957</v>
      </c>
      <c r="I96" s="42">
        <f>IFERROR(H96/G96,"")</f>
        <v>-0.025661855078691</v>
      </c>
    </row>
    <row r="97" spans="1:11">
      <c r="A97" s="26" t="s">
        <v>97</v>
      </c>
      <c r="B97" s="30">
        <v>89</v>
      </c>
      <c r="C97" s="33">
        <v>319482.0</v>
      </c>
      <c r="D97" s="36">
        <v>238.55072930556</v>
      </c>
      <c r="E97" s="30">
        <v>61</v>
      </c>
      <c r="F97" s="33">
        <v>322148.3</v>
      </c>
      <c r="G97" s="36">
        <v>246.64657271201</v>
      </c>
      <c r="H97" s="39">
        <f>IF(G97&lt;&gt;"",D97-G97,"")</f>
        <v>-8.0958434064452</v>
      </c>
      <c r="I97" s="42">
        <f>IFERROR(H97/G97,"")</f>
        <v>-0.03282366066322</v>
      </c>
    </row>
    <row r="98" spans="1:11">
      <c r="A98" s="27" t="s">
        <v>98</v>
      </c>
      <c r="B98" s="30">
        <v>90</v>
      </c>
      <c r="C98" s="33">
        <v>467481.2</v>
      </c>
      <c r="D98" s="36">
        <v>238.22966014462</v>
      </c>
      <c r="E98" s="30">
        <v>65</v>
      </c>
      <c r="F98" s="33">
        <v>492168.2</v>
      </c>
      <c r="G98" s="36">
        <v>241.48651253779</v>
      </c>
      <c r="H98" s="39">
        <f>IF(G98&lt;&gt;"",D98-G98,"")</f>
        <v>-3.2568523931652</v>
      </c>
      <c r="I98" s="42">
        <f>IFERROR(H98/G98,"")</f>
        <v>-0.013486684448497</v>
      </c>
    </row>
    <row r="99" spans="1:11">
      <c r="A99" s="27" t="s">
        <v>99</v>
      </c>
      <c r="B99" s="30">
        <v>91</v>
      </c>
      <c r="C99" s="33">
        <v>156438.92</v>
      </c>
      <c r="D99" s="36">
        <v>238.17609134607</v>
      </c>
      <c r="E99" s="30">
        <v>69</v>
      </c>
      <c r="F99" s="33">
        <v>224404.6</v>
      </c>
      <c r="G99" s="36">
        <v>239.40538562935</v>
      </c>
      <c r="H99" s="39">
        <f>IF(G99&lt;&gt;"",D99-G99,"")</f>
        <v>-1.2292942832834</v>
      </c>
      <c r="I99" s="42">
        <f>IFERROR(H99/G99,"")</f>
        <v>-0.0051347812416659</v>
      </c>
    </row>
    <row r="100" spans="1:11">
      <c r="A100" s="25" t="s">
        <v>100</v>
      </c>
      <c r="B100" s="30">
        <v>92</v>
      </c>
      <c r="C100" s="33">
        <v>362181.4</v>
      </c>
      <c r="D100" s="36">
        <v>237.97835228424</v>
      </c>
      <c r="E100" s="30">
        <v>70</v>
      </c>
      <c r="F100" s="33">
        <v>507076.6</v>
      </c>
      <c r="G100" s="36">
        <v>239.15752748204</v>
      </c>
      <c r="H100" s="39">
        <f>IF(G100&lt;&gt;"",D100-G100,"")</f>
        <v>-1.1791751977993</v>
      </c>
      <c r="I100" s="42">
        <f>IFERROR(H100/G100,"")</f>
        <v>-0.0049305376678466</v>
      </c>
    </row>
    <row r="101" spans="1:11">
      <c r="A101" s="27" t="s">
        <v>101</v>
      </c>
      <c r="B101" s="30">
        <v>93</v>
      </c>
      <c r="C101" s="33">
        <v>144354.8</v>
      </c>
      <c r="D101" s="36">
        <v>237.55279561192</v>
      </c>
      <c r="E101" s="30">
        <v>34</v>
      </c>
      <c r="F101" s="33">
        <v>195632.6</v>
      </c>
      <c r="G101" s="36">
        <v>268.75569920351</v>
      </c>
      <c r="H101" s="39">
        <f>IF(G101&lt;&gt;"",D101-G101,"")</f>
        <v>-31.202903591584</v>
      </c>
      <c r="I101" s="42">
        <f>IFERROR(H101/G101,"")</f>
        <v>-0.11610136523266</v>
      </c>
    </row>
    <row r="102" spans="1:11">
      <c r="A102" s="25" t="s">
        <v>102</v>
      </c>
      <c r="B102" s="30">
        <v>94</v>
      </c>
      <c r="C102" s="33">
        <v>125754.6</v>
      </c>
      <c r="D102" s="36">
        <v>237.36932485969</v>
      </c>
      <c r="E102" s="30"/>
      <c r="F102" s="33">
        <v>48619.7</v>
      </c>
      <c r="G102" s="36">
        <v>185.98572800737</v>
      </c>
      <c r="H102" s="39">
        <f>IF(G102&lt;&gt;"",D102-G102,"")</f>
        <v>51.383596852316</v>
      </c>
      <c r="I102" s="42">
        <f>IFERROR(H102/G102,"")</f>
        <v>0.27627709611287</v>
      </c>
    </row>
    <row r="103" spans="1:11">
      <c r="A103" s="26" t="s">
        <v>103</v>
      </c>
      <c r="B103" s="30">
        <v>95</v>
      </c>
      <c r="C103" s="33">
        <v>246703.1</v>
      </c>
      <c r="D103" s="36">
        <v>235.83612528582</v>
      </c>
      <c r="E103" s="30">
        <v>112</v>
      </c>
      <c r="F103" s="33">
        <v>691191.6</v>
      </c>
      <c r="G103" s="36">
        <v>214.25592484052</v>
      </c>
      <c r="H103" s="39">
        <f>IF(G103&lt;&gt;"",D103-G103,"")</f>
        <v>21.580200445298</v>
      </c>
      <c r="I103" s="42">
        <f>IFERROR(H103/G103,"")</f>
        <v>0.10072160413468</v>
      </c>
    </row>
    <row r="104" spans="1:11">
      <c r="A104" s="26" t="s">
        <v>104</v>
      </c>
      <c r="B104" s="30">
        <v>96</v>
      </c>
      <c r="C104" s="33">
        <v>132971.9</v>
      </c>
      <c r="D104" s="36">
        <v>235.69940867206</v>
      </c>
      <c r="E104" s="30">
        <v>117</v>
      </c>
      <c r="F104" s="33">
        <v>184143.3</v>
      </c>
      <c r="G104" s="36">
        <v>209.36457965074</v>
      </c>
      <c r="H104" s="39">
        <f>IF(G104&lt;&gt;"",D104-G104,"")</f>
        <v>26.334829021319</v>
      </c>
      <c r="I104" s="42">
        <f>IFERROR(H104/G104,"")</f>
        <v>0.12578454801309</v>
      </c>
    </row>
    <row r="105" spans="1:11">
      <c r="A105" s="25" t="s">
        <v>105</v>
      </c>
      <c r="B105" s="30">
        <v>97</v>
      </c>
      <c r="C105" s="33">
        <v>1084654.6</v>
      </c>
      <c r="D105" s="36">
        <v>234.75920334455</v>
      </c>
      <c r="E105" s="30">
        <v>102</v>
      </c>
      <c r="F105" s="33">
        <v>907765.9</v>
      </c>
      <c r="G105" s="36">
        <v>219.134753795</v>
      </c>
      <c r="H105" s="39">
        <f>IF(G105&lt;&gt;"",D105-G105,"")</f>
        <v>15.624449549545</v>
      </c>
      <c r="I105" s="42">
        <f>IFERROR(H105/G105,"")</f>
        <v>0.071300646195815</v>
      </c>
    </row>
    <row r="106" spans="1:11">
      <c r="A106" s="26" t="s">
        <v>106</v>
      </c>
      <c r="B106" s="30">
        <v>98</v>
      </c>
      <c r="C106" s="33">
        <v>467799.1</v>
      </c>
      <c r="D106" s="36">
        <v>232.4527732097</v>
      </c>
      <c r="E106" s="30">
        <v>79</v>
      </c>
      <c r="F106" s="33">
        <v>488959.6</v>
      </c>
      <c r="G106" s="36">
        <v>232.49034746429</v>
      </c>
      <c r="H106" s="39">
        <f>IF(G106&lt;&gt;"",D106-G106,"")</f>
        <v>-0.03757425459321</v>
      </c>
      <c r="I106" s="42">
        <f>IFERROR(H106/G106,"")</f>
        <v>-0.00016161640688752</v>
      </c>
    </row>
    <row r="107" spans="1:11">
      <c r="A107" s="27" t="s">
        <v>107</v>
      </c>
      <c r="B107" s="30">
        <v>99</v>
      </c>
      <c r="C107" s="33">
        <v>132419.5</v>
      </c>
      <c r="D107" s="36">
        <v>231.926147584</v>
      </c>
      <c r="E107" s="30">
        <v>123</v>
      </c>
      <c r="F107" s="33">
        <v>116240.6</v>
      </c>
      <c r="G107" s="36">
        <v>207.5183257829</v>
      </c>
      <c r="H107" s="39">
        <f>IF(G107&lt;&gt;"",D107-G107,"")</f>
        <v>24.407821801102</v>
      </c>
      <c r="I107" s="42">
        <f>IFERROR(H107/G107,"")</f>
        <v>0.11761766923002</v>
      </c>
    </row>
    <row r="108" spans="1:11">
      <c r="A108" s="26" t="s">
        <v>108</v>
      </c>
      <c r="B108" s="30">
        <v>100</v>
      </c>
      <c r="C108" s="33">
        <v>140767.6</v>
      </c>
      <c r="D108" s="36">
        <v>231.29510483947</v>
      </c>
      <c r="E108" s="30">
        <v>86</v>
      </c>
      <c r="F108" s="33">
        <v>224653.5</v>
      </c>
      <c r="G108" s="36">
        <v>230.57433781357</v>
      </c>
      <c r="H108" s="39">
        <f>IF(G108&lt;&gt;"",D108-G108,"")</f>
        <v>0.72076702589965</v>
      </c>
      <c r="I108" s="42">
        <f>IFERROR(H108/G108,"")</f>
        <v>0.0031259637682769</v>
      </c>
    </row>
    <row r="109" spans="1:11">
      <c r="A109" s="27" t="s">
        <v>109</v>
      </c>
      <c r="B109" s="30">
        <v>101</v>
      </c>
      <c r="C109" s="33">
        <v>232538.78</v>
      </c>
      <c r="D109" s="36">
        <v>231.24822603782</v>
      </c>
      <c r="E109" s="30">
        <v>74</v>
      </c>
      <c r="F109" s="33">
        <v>240609.7</v>
      </c>
      <c r="G109" s="36">
        <v>237.31972817389</v>
      </c>
      <c r="H109" s="39">
        <f>IF(G109&lt;&gt;"",D109-G109,"")</f>
        <v>-6.0715021360602</v>
      </c>
      <c r="I109" s="42">
        <f>IFERROR(H109/G109,"")</f>
        <v>-0.025583638506495</v>
      </c>
    </row>
    <row r="110" spans="1:11">
      <c r="A110" s="26" t="s">
        <v>110</v>
      </c>
      <c r="B110" s="30">
        <v>102</v>
      </c>
      <c r="C110" s="33">
        <v>244470.5</v>
      </c>
      <c r="D110" s="36">
        <v>231.00880883379</v>
      </c>
      <c r="E110" s="30">
        <v>93</v>
      </c>
      <c r="F110" s="33">
        <v>416487.8</v>
      </c>
      <c r="G110" s="36">
        <v>224.25179921237</v>
      </c>
      <c r="H110" s="39">
        <f>IF(G110&lt;&gt;"",D110-G110,"")</f>
        <v>6.7570096214196</v>
      </c>
      <c r="I110" s="42">
        <f>IFERROR(H110/G110,"")</f>
        <v>0.030131350763526</v>
      </c>
    </row>
    <row r="111" spans="1:11">
      <c r="A111" s="25" t="s">
        <v>111</v>
      </c>
      <c r="B111" s="30">
        <v>103</v>
      </c>
      <c r="C111" s="33">
        <v>255573.6</v>
      </c>
      <c r="D111" s="36">
        <v>230.92251312342</v>
      </c>
      <c r="E111" s="30">
        <v>124</v>
      </c>
      <c r="F111" s="33">
        <v>293305.4</v>
      </c>
      <c r="G111" s="36">
        <v>206.04442059369</v>
      </c>
      <c r="H111" s="39">
        <f>IF(G111&lt;&gt;"",D111-G111,"")</f>
        <v>24.878092529733</v>
      </c>
      <c r="I111" s="42">
        <f>IFERROR(H111/G111,"")</f>
        <v>0.12074140351896</v>
      </c>
    </row>
    <row r="112" spans="1:11">
      <c r="A112" s="25" t="s">
        <v>112</v>
      </c>
      <c r="B112" s="30">
        <v>104</v>
      </c>
      <c r="C112" s="33">
        <v>253808.9</v>
      </c>
      <c r="D112" s="36">
        <v>228.50645544739</v>
      </c>
      <c r="E112" s="30">
        <v>81</v>
      </c>
      <c r="F112" s="33">
        <v>251200.5</v>
      </c>
      <c r="G112" s="36">
        <v>232.07572198304</v>
      </c>
      <c r="H112" s="39">
        <f>IF(G112&lt;&gt;"",D112-G112,"")</f>
        <v>-3.5692665356517</v>
      </c>
      <c r="I112" s="42">
        <f>IFERROR(H112/G112,"")</f>
        <v>-0.015379749786635</v>
      </c>
    </row>
    <row r="113" spans="1:11">
      <c r="A113" s="27" t="s">
        <v>113</v>
      </c>
      <c r="B113" s="30">
        <v>105</v>
      </c>
      <c r="C113" s="33">
        <v>273300.1</v>
      </c>
      <c r="D113" s="36">
        <v>226.76816217777</v>
      </c>
      <c r="E113" s="30">
        <v>137</v>
      </c>
      <c r="F113" s="33">
        <v>200307</v>
      </c>
      <c r="G113" s="36">
        <v>199.53457542672</v>
      </c>
      <c r="H113" s="39">
        <f>IF(G113&lt;&gt;"",D113-G113,"")</f>
        <v>27.233586751047</v>
      </c>
      <c r="I113" s="42">
        <f>IFERROR(H113/G113,"")</f>
        <v>0.13648555240517</v>
      </c>
    </row>
    <row r="114" spans="1:11">
      <c r="A114" s="25" t="s">
        <v>114</v>
      </c>
      <c r="B114" s="30">
        <v>106</v>
      </c>
      <c r="C114" s="33">
        <v>229158.7</v>
      </c>
      <c r="D114" s="36">
        <v>225.85491713821</v>
      </c>
      <c r="E114" s="30">
        <v>77</v>
      </c>
      <c r="F114" s="33">
        <v>364260.15</v>
      </c>
      <c r="G114" s="36">
        <v>236.00729849257</v>
      </c>
      <c r="H114" s="39">
        <f>IF(G114&lt;&gt;"",D114-G114,"")</f>
        <v>-10.152381354364</v>
      </c>
      <c r="I114" s="42">
        <f>IFERROR(H114/G114,"")</f>
        <v>-0.043017234717781</v>
      </c>
    </row>
    <row r="115" spans="1:11">
      <c r="A115" s="26" t="s">
        <v>115</v>
      </c>
      <c r="B115" s="30">
        <v>107</v>
      </c>
      <c r="C115" s="33">
        <v>164580.9</v>
      </c>
      <c r="D115" s="36">
        <v>225.40244584882</v>
      </c>
      <c r="E115" s="30">
        <v>172</v>
      </c>
      <c r="F115" s="33">
        <v>303723.9</v>
      </c>
      <c r="G115" s="36">
        <v>187.02160152691</v>
      </c>
      <c r="H115" s="39">
        <f>IF(G115&lt;&gt;"",D115-G115,"")</f>
        <v>38.380844321907</v>
      </c>
      <c r="I115" s="42">
        <f>IFERROR(H115/G115,"")</f>
        <v>0.20522145040226</v>
      </c>
    </row>
    <row r="116" spans="1:11">
      <c r="A116" s="25" t="s">
        <v>116</v>
      </c>
      <c r="B116" s="30">
        <v>108</v>
      </c>
      <c r="C116" s="33">
        <v>238735.2</v>
      </c>
      <c r="D116" s="36">
        <v>224.7344832266</v>
      </c>
      <c r="E116" s="30">
        <v>126</v>
      </c>
      <c r="F116" s="33">
        <v>252559.3</v>
      </c>
      <c r="G116" s="36">
        <v>204.75823895616</v>
      </c>
      <c r="H116" s="39">
        <f>IF(G116&lt;&gt;"",D116-G116,"")</f>
        <v>19.976244270446</v>
      </c>
      <c r="I116" s="42">
        <f>IFERROR(H116/G116,"")</f>
        <v>0.09756014884814</v>
      </c>
    </row>
    <row r="117" spans="1:11">
      <c r="A117" s="25" t="s">
        <v>117</v>
      </c>
      <c r="B117" s="30">
        <v>109</v>
      </c>
      <c r="C117" s="33">
        <v>273660.3</v>
      </c>
      <c r="D117" s="36">
        <v>224.68395379235</v>
      </c>
      <c r="E117" s="30">
        <v>101</v>
      </c>
      <c r="F117" s="33">
        <v>198368.6</v>
      </c>
      <c r="G117" s="36">
        <v>219.94378747443</v>
      </c>
      <c r="H117" s="39">
        <f>IF(G117&lt;&gt;"",D117-G117,"")</f>
        <v>4.7401663179189</v>
      </c>
      <c r="I117" s="42">
        <f>IFERROR(H117/G117,"")</f>
        <v>0.021551717247162</v>
      </c>
    </row>
    <row r="118" spans="1:11">
      <c r="A118" s="27" t="s">
        <v>118</v>
      </c>
      <c r="B118" s="30">
        <v>110</v>
      </c>
      <c r="C118" s="33">
        <v>158850.3</v>
      </c>
      <c r="D118" s="36">
        <v>224.07829509922</v>
      </c>
      <c r="E118" s="30">
        <v>143</v>
      </c>
      <c r="F118" s="33">
        <v>187026.6</v>
      </c>
      <c r="G118" s="36">
        <v>195.98106793365</v>
      </c>
      <c r="H118" s="39">
        <f>IF(G118&lt;&gt;"",D118-G118,"")</f>
        <v>28.09722716557</v>
      </c>
      <c r="I118" s="42">
        <f>IFERROR(H118/G118,"")</f>
        <v>0.14336704795936</v>
      </c>
    </row>
    <row r="119" spans="1:11">
      <c r="A119" s="27" t="s">
        <v>119</v>
      </c>
      <c r="B119" s="30">
        <v>111</v>
      </c>
      <c r="C119" s="33">
        <v>288056.3</v>
      </c>
      <c r="D119" s="36">
        <v>223.77152174766</v>
      </c>
      <c r="E119" s="30">
        <v>170</v>
      </c>
      <c r="F119" s="33">
        <v>188517.2</v>
      </c>
      <c r="G119" s="36">
        <v>188.42224210841</v>
      </c>
      <c r="H119" s="39">
        <f>IF(G119&lt;&gt;"",D119-G119,"")</f>
        <v>35.349279639246</v>
      </c>
      <c r="I119" s="42">
        <f>IFERROR(H119/G119,"")</f>
        <v>0.18760672436382</v>
      </c>
    </row>
    <row r="120" spans="1:11">
      <c r="A120" s="26" t="s">
        <v>120</v>
      </c>
      <c r="B120" s="30">
        <v>112</v>
      </c>
      <c r="C120" s="33">
        <v>459196.0</v>
      </c>
      <c r="D120" s="36">
        <v>222.89668507565</v>
      </c>
      <c r="E120" s="30">
        <v>98</v>
      </c>
      <c r="F120" s="33">
        <v>544764.5</v>
      </c>
      <c r="G120" s="36">
        <v>220.5869785935</v>
      </c>
      <c r="H120" s="39">
        <f>IF(G120&lt;&gt;"",D120-G120,"")</f>
        <v>2.3097064821515</v>
      </c>
      <c r="I120" s="42">
        <f>IFERROR(H120/G120,"")</f>
        <v>0.010470729037945</v>
      </c>
    </row>
    <row r="121" spans="1:11">
      <c r="A121" s="25" t="s">
        <v>121</v>
      </c>
      <c r="B121" s="30">
        <v>113</v>
      </c>
      <c r="C121" s="33">
        <v>137665.4</v>
      </c>
      <c r="D121" s="36">
        <v>221.75553189109</v>
      </c>
      <c r="E121" s="30"/>
      <c r="F121" s="33">
        <v>40730.6</v>
      </c>
      <c r="G121" s="36">
        <v>175.36809671353</v>
      </c>
      <c r="H121" s="39">
        <f>IF(G121&lt;&gt;"",D121-G121,"")</f>
        <v>46.387435177565</v>
      </c>
      <c r="I121" s="42">
        <f>IFERROR(H121/G121,"")</f>
        <v>0.26451467539926</v>
      </c>
    </row>
    <row r="122" spans="1:11">
      <c r="A122" s="25" t="s">
        <v>122</v>
      </c>
      <c r="B122" s="30">
        <v>114</v>
      </c>
      <c r="C122" s="33">
        <v>340440.15</v>
      </c>
      <c r="D122" s="36">
        <v>221.46752197119</v>
      </c>
      <c r="E122" s="30">
        <v>125</v>
      </c>
      <c r="F122" s="33">
        <v>271935.6</v>
      </c>
      <c r="G122" s="36">
        <v>205.00303196786</v>
      </c>
      <c r="H122" s="39">
        <f>IF(G122&lt;&gt;"",D122-G122,"")</f>
        <v>16.464490003326</v>
      </c>
      <c r="I122" s="42">
        <f>IFERROR(H122/G122,"")</f>
        <v>0.080313397539931</v>
      </c>
    </row>
    <row r="123" spans="1:11">
      <c r="A123" s="26" t="s">
        <v>123</v>
      </c>
      <c r="B123" s="30">
        <v>115</v>
      </c>
      <c r="C123" s="33">
        <v>168058.7</v>
      </c>
      <c r="D123" s="36">
        <v>221.34768089959</v>
      </c>
      <c r="E123" s="30">
        <v>134</v>
      </c>
      <c r="F123" s="33">
        <v>168153.2</v>
      </c>
      <c r="G123" s="36">
        <v>201.52069541347</v>
      </c>
      <c r="H123" s="39">
        <f>IF(G123&lt;&gt;"",D123-G123,"")</f>
        <v>19.826985486122</v>
      </c>
      <c r="I123" s="42">
        <f>IFERROR(H123/G123,"")</f>
        <v>0.098386845308579</v>
      </c>
    </row>
    <row r="124" spans="1:11">
      <c r="A124" s="25" t="s">
        <v>124</v>
      </c>
      <c r="B124" s="30">
        <v>116</v>
      </c>
      <c r="C124" s="33">
        <v>281198.2</v>
      </c>
      <c r="D124" s="36">
        <v>221.06846274265</v>
      </c>
      <c r="E124" s="30">
        <v>121</v>
      </c>
      <c r="F124" s="33">
        <v>300349.2</v>
      </c>
      <c r="G124" s="36">
        <v>208.10182214569</v>
      </c>
      <c r="H124" s="39">
        <f>IF(G124&lt;&gt;"",D124-G124,"")</f>
        <v>12.96664059696</v>
      </c>
      <c r="I124" s="42">
        <f>IFERROR(H124/G124,"")</f>
        <v>0.062309116101263</v>
      </c>
    </row>
    <row r="125" spans="1:11">
      <c r="A125" s="25" t="s">
        <v>125</v>
      </c>
      <c r="B125" s="30">
        <v>117</v>
      </c>
      <c r="C125" s="33">
        <v>285132.9</v>
      </c>
      <c r="D125" s="36">
        <v>221.03939110499</v>
      </c>
      <c r="E125" s="30">
        <v>127</v>
      </c>
      <c r="F125" s="33">
        <v>338651.3</v>
      </c>
      <c r="G125" s="36">
        <v>204.41658396114</v>
      </c>
      <c r="H125" s="39">
        <f>IF(G125&lt;&gt;"",D125-G125,"")</f>
        <v>16.622807143848</v>
      </c>
      <c r="I125" s="42">
        <f>IFERROR(H125/G125,"")</f>
        <v>0.081318290432871</v>
      </c>
    </row>
    <row r="126" spans="1:11">
      <c r="A126" s="25" t="s">
        <v>126</v>
      </c>
      <c r="B126" s="30">
        <v>118</v>
      </c>
      <c r="C126" s="33">
        <v>200839.8</v>
      </c>
      <c r="D126" s="36">
        <v>220.37218419855</v>
      </c>
      <c r="E126" s="30">
        <v>109</v>
      </c>
      <c r="F126" s="33">
        <v>129205.9</v>
      </c>
      <c r="G126" s="36">
        <v>215.30760282619</v>
      </c>
      <c r="H126" s="39">
        <f>IF(G126&lt;&gt;"",D126-G126,"")</f>
        <v>5.0645813723636</v>
      </c>
      <c r="I126" s="42">
        <f>IFERROR(H126/G126,"")</f>
        <v>0.023522538479294</v>
      </c>
    </row>
    <row r="127" spans="1:11">
      <c r="A127" s="27" t="s">
        <v>127</v>
      </c>
      <c r="B127" s="30">
        <v>119</v>
      </c>
      <c r="C127" s="33">
        <v>290129.69</v>
      </c>
      <c r="D127" s="36">
        <v>219.89086332392</v>
      </c>
      <c r="E127" s="30">
        <v>99</v>
      </c>
      <c r="F127" s="33">
        <v>270028.4</v>
      </c>
      <c r="G127" s="36">
        <v>220.19695891247</v>
      </c>
      <c r="H127" s="39">
        <f>IF(G127&lt;&gt;"",D127-G127,"")</f>
        <v>-0.30609558855454</v>
      </c>
      <c r="I127" s="42">
        <f>IFERROR(H127/G127,"")</f>
        <v>-0.0013900990734219</v>
      </c>
    </row>
    <row r="128" spans="1:11">
      <c r="A128" s="27" t="s">
        <v>128</v>
      </c>
      <c r="B128" s="30">
        <v>120</v>
      </c>
      <c r="C128" s="33">
        <v>181114.6</v>
      </c>
      <c r="D128" s="36">
        <v>218.98101864786</v>
      </c>
      <c r="E128" s="30">
        <v>96</v>
      </c>
      <c r="F128" s="33">
        <v>183605.2</v>
      </c>
      <c r="G128" s="36">
        <v>222.04250968927</v>
      </c>
      <c r="H128" s="39">
        <f>IF(G128&lt;&gt;"",D128-G128,"")</f>
        <v>-3.0614910414064</v>
      </c>
      <c r="I128" s="42">
        <f>IFERROR(H128/G128,"")</f>
        <v>-0.013787860016943</v>
      </c>
    </row>
    <row r="129" spans="1:11">
      <c r="A129" s="25" t="s">
        <v>129</v>
      </c>
      <c r="B129" s="30">
        <v>121</v>
      </c>
      <c r="C129" s="33">
        <v>327263.6</v>
      </c>
      <c r="D129" s="36">
        <v>217.35158141633</v>
      </c>
      <c r="E129" s="30"/>
      <c r="F129" s="33"/>
      <c r="G129" s="36"/>
      <c r="H129" s="39" t="str">
        <f>IF(G129&lt;&gt;"",D129-G129,"")</f>
        <v/>
      </c>
      <c r="I129" s="42" t="str">
        <f>IFERROR(H129/G129,"")</f>
        <v/>
      </c>
    </row>
    <row r="130" spans="1:11">
      <c r="A130" s="25" t="s">
        <v>130</v>
      </c>
      <c r="B130" s="30">
        <v>122</v>
      </c>
      <c r="C130" s="33">
        <v>284604.5</v>
      </c>
      <c r="D130" s="36">
        <v>217.03331746336</v>
      </c>
      <c r="E130" s="30">
        <v>163</v>
      </c>
      <c r="F130" s="33">
        <v>342240.0</v>
      </c>
      <c r="G130" s="36">
        <v>189.84466573165</v>
      </c>
      <c r="H130" s="39">
        <f>IF(G130&lt;&gt;"",D130-G130,"")</f>
        <v>27.188651731707</v>
      </c>
      <c r="I130" s="42">
        <f>IFERROR(H130/G130,"")</f>
        <v>0.14321525246402</v>
      </c>
    </row>
    <row r="131" spans="1:11">
      <c r="A131" s="25" t="s">
        <v>131</v>
      </c>
      <c r="B131" s="30">
        <v>123</v>
      </c>
      <c r="C131" s="33">
        <v>250570.1</v>
      </c>
      <c r="D131" s="36">
        <v>216.87847352896</v>
      </c>
      <c r="E131" s="30">
        <v>169</v>
      </c>
      <c r="F131" s="33">
        <v>207454.3</v>
      </c>
      <c r="G131" s="36">
        <v>188.54911708265</v>
      </c>
      <c r="H131" s="39">
        <f>IF(G131&lt;&gt;"",D131-G131,"")</f>
        <v>28.329356446311</v>
      </c>
      <c r="I131" s="42">
        <f>IFERROR(H131/G131,"")</f>
        <v>0.1502492129618</v>
      </c>
    </row>
    <row r="132" spans="1:11">
      <c r="A132" s="27" t="s">
        <v>132</v>
      </c>
      <c r="B132" s="30">
        <v>124</v>
      </c>
      <c r="C132" s="33">
        <v>552046.71</v>
      </c>
      <c r="D132" s="36">
        <v>216.8408985899</v>
      </c>
      <c r="E132" s="30">
        <v>167</v>
      </c>
      <c r="F132" s="33">
        <v>525693.67</v>
      </c>
      <c r="G132" s="36">
        <v>188.72319191137</v>
      </c>
      <c r="H132" s="39">
        <f>IF(G132&lt;&gt;"",D132-G132,"")</f>
        <v>28.117706678538</v>
      </c>
      <c r="I132" s="42">
        <f>IFERROR(H132/G132,"")</f>
        <v>0.14898914327256</v>
      </c>
    </row>
    <row r="133" spans="1:11">
      <c r="A133" s="26" t="s">
        <v>133</v>
      </c>
      <c r="B133" s="30">
        <v>125</v>
      </c>
      <c r="C133" s="33">
        <v>508247.8</v>
      </c>
      <c r="D133" s="36">
        <v>216.70265960817</v>
      </c>
      <c r="E133" s="30">
        <v>92</v>
      </c>
      <c r="F133" s="33">
        <v>1020509.4</v>
      </c>
      <c r="G133" s="36">
        <v>227.10939223098</v>
      </c>
      <c r="H133" s="39">
        <f>IF(G133&lt;&gt;"",D133-G133,"")</f>
        <v>-10.406732622811</v>
      </c>
      <c r="I133" s="42">
        <f>IFERROR(H133/G133,"")</f>
        <v>-0.045822555027696</v>
      </c>
    </row>
    <row r="134" spans="1:11">
      <c r="A134" s="25" t="s">
        <v>134</v>
      </c>
      <c r="B134" s="30">
        <v>126</v>
      </c>
      <c r="C134" s="33">
        <v>201668.4</v>
      </c>
      <c r="D134" s="36">
        <v>215.84480116865</v>
      </c>
      <c r="E134" s="30">
        <v>104</v>
      </c>
      <c r="F134" s="33">
        <v>187675.2</v>
      </c>
      <c r="G134" s="36">
        <v>217.82584752807</v>
      </c>
      <c r="H134" s="39">
        <f>IF(G134&lt;&gt;"",D134-G134,"")</f>
        <v>-1.9810463594188</v>
      </c>
      <c r="I134" s="42">
        <f>IFERROR(H134/G134,"")</f>
        <v>-0.0090946340018876</v>
      </c>
    </row>
    <row r="135" spans="1:11">
      <c r="A135" s="25" t="s">
        <v>135</v>
      </c>
      <c r="B135" s="30">
        <v>127</v>
      </c>
      <c r="C135" s="33">
        <v>288528.2</v>
      </c>
      <c r="D135" s="36">
        <v>215.73686731488</v>
      </c>
      <c r="E135" s="30">
        <v>196</v>
      </c>
      <c r="F135" s="33">
        <v>311168.9</v>
      </c>
      <c r="G135" s="36">
        <v>175.90411670318</v>
      </c>
      <c r="H135" s="39">
        <f>IF(G135&lt;&gt;"",D135-G135,"")</f>
        <v>39.832750611696</v>
      </c>
      <c r="I135" s="42">
        <f>IFERROR(H135/G135,"")</f>
        <v>0.22644581240194</v>
      </c>
    </row>
    <row r="136" spans="1:11">
      <c r="A136" s="27" t="s">
        <v>136</v>
      </c>
      <c r="B136" s="30">
        <v>128</v>
      </c>
      <c r="C136" s="33">
        <v>141489.4</v>
      </c>
      <c r="D136" s="36">
        <v>215.63262406937</v>
      </c>
      <c r="E136" s="30">
        <v>177</v>
      </c>
      <c r="F136" s="33">
        <v>176583.2</v>
      </c>
      <c r="G136" s="36">
        <v>183.38422681206</v>
      </c>
      <c r="H136" s="39">
        <f>IF(G136&lt;&gt;"",D136-G136,"")</f>
        <v>32.248397257301</v>
      </c>
      <c r="I136" s="42">
        <f>IFERROR(H136/G136,"")</f>
        <v>0.1758515321514</v>
      </c>
    </row>
    <row r="137" spans="1:11">
      <c r="A137" s="26" t="s">
        <v>137</v>
      </c>
      <c r="B137" s="30">
        <v>129</v>
      </c>
      <c r="C137" s="33">
        <v>242652.1</v>
      </c>
      <c r="D137" s="36">
        <v>215.62880271797</v>
      </c>
      <c r="E137" s="30">
        <v>122</v>
      </c>
      <c r="F137" s="33">
        <v>210784.9</v>
      </c>
      <c r="G137" s="36">
        <v>207.55040422725</v>
      </c>
      <c r="H137" s="39">
        <f>IF(G137&lt;&gt;"",D137-G137,"")</f>
        <v>8.0783984907176</v>
      </c>
      <c r="I137" s="42">
        <f>IFERROR(H137/G137,"")</f>
        <v>0.038922586158264</v>
      </c>
    </row>
    <row r="138" spans="1:11">
      <c r="A138" s="25" t="s">
        <v>138</v>
      </c>
      <c r="B138" s="30">
        <v>130</v>
      </c>
      <c r="C138" s="33">
        <v>132519.8</v>
      </c>
      <c r="D138" s="36">
        <v>214.72750185255</v>
      </c>
      <c r="E138" s="30"/>
      <c r="F138" s="33">
        <v>81165.9</v>
      </c>
      <c r="G138" s="36">
        <v>178.4953089906</v>
      </c>
      <c r="H138" s="39">
        <f>IF(G138&lt;&gt;"",D138-G138,"")</f>
        <v>36.232192861955</v>
      </c>
      <c r="I138" s="42">
        <f>IFERROR(H138/G138,"")</f>
        <v>0.20298680714272</v>
      </c>
    </row>
    <row r="139" spans="1:11">
      <c r="A139" s="27" t="s">
        <v>139</v>
      </c>
      <c r="B139" s="30">
        <v>131</v>
      </c>
      <c r="C139" s="33">
        <v>326137.2</v>
      </c>
      <c r="D139" s="36">
        <v>214.36996147634</v>
      </c>
      <c r="E139" s="30">
        <v>180</v>
      </c>
      <c r="F139" s="33">
        <v>337460.1</v>
      </c>
      <c r="G139" s="36">
        <v>183.10006071829</v>
      </c>
      <c r="H139" s="39">
        <f>IF(G139&lt;&gt;"",D139-G139,"")</f>
        <v>31.269900758046</v>
      </c>
      <c r="I139" s="42">
        <f>IFERROR(H139/G139,"")</f>
        <v>0.17078039534982</v>
      </c>
    </row>
    <row r="140" spans="1:11">
      <c r="A140" s="27" t="s">
        <v>140</v>
      </c>
      <c r="B140" s="30">
        <v>132</v>
      </c>
      <c r="C140" s="33">
        <v>159188.8</v>
      </c>
      <c r="D140" s="36">
        <v>214.13260480637</v>
      </c>
      <c r="E140" s="30">
        <v>95</v>
      </c>
      <c r="F140" s="33">
        <v>158095.2</v>
      </c>
      <c r="G140" s="36">
        <v>222.29960808424</v>
      </c>
      <c r="H140" s="39">
        <f>IF(G140&lt;&gt;"",D140-G140,"")</f>
        <v>-8.1670032778745</v>
      </c>
      <c r="I140" s="42">
        <f>IFERROR(H140/G140,"")</f>
        <v>-0.036738720991265</v>
      </c>
    </row>
    <row r="141" spans="1:11">
      <c r="A141" s="25" t="s">
        <v>141</v>
      </c>
      <c r="B141" s="30">
        <v>133</v>
      </c>
      <c r="C141" s="33">
        <v>278043.2</v>
      </c>
      <c r="D141" s="36">
        <v>213.48598347307</v>
      </c>
      <c r="E141" s="30">
        <v>194</v>
      </c>
      <c r="F141" s="33">
        <v>517697.93</v>
      </c>
      <c r="G141" s="36">
        <v>176.76958806847</v>
      </c>
      <c r="H141" s="39">
        <f>IF(G141&lt;&gt;"",D141-G141,"")</f>
        <v>36.716395404601</v>
      </c>
      <c r="I141" s="42">
        <f>IFERROR(H141/G141,"")</f>
        <v>0.20770764816389</v>
      </c>
    </row>
    <row r="142" spans="1:11">
      <c r="A142" s="27" t="s">
        <v>142</v>
      </c>
      <c r="B142" s="30">
        <v>134</v>
      </c>
      <c r="C142" s="33">
        <v>453221.4</v>
      </c>
      <c r="D142" s="36">
        <v>212.41535196705</v>
      </c>
      <c r="E142" s="30">
        <v>138</v>
      </c>
      <c r="F142" s="33">
        <v>538606.0</v>
      </c>
      <c r="G142" s="36">
        <v>199.0453669287</v>
      </c>
      <c r="H142" s="39">
        <f>IF(G142&lt;&gt;"",D142-G142,"")</f>
        <v>13.369985038351</v>
      </c>
      <c r="I142" s="42">
        <f>IFERROR(H142/G142,"")</f>
        <v>0.067170541292428</v>
      </c>
    </row>
    <row r="143" spans="1:11">
      <c r="A143" s="27" t="s">
        <v>143</v>
      </c>
      <c r="B143" s="30">
        <v>135</v>
      </c>
      <c r="C143" s="33">
        <v>160334.8</v>
      </c>
      <c r="D143" s="36">
        <v>212.41041526855</v>
      </c>
      <c r="E143" s="30">
        <v>82</v>
      </c>
      <c r="F143" s="33">
        <v>205467.5</v>
      </c>
      <c r="G143" s="36">
        <v>231.23422001046</v>
      </c>
      <c r="H143" s="39">
        <f>IF(G143&lt;&gt;"",D143-G143,"")</f>
        <v>-18.823804741914</v>
      </c>
      <c r="I143" s="42">
        <f>IFERROR(H143/G143,"")</f>
        <v>-0.081405791673316</v>
      </c>
    </row>
    <row r="144" spans="1:11">
      <c r="A144" s="25" t="s">
        <v>144</v>
      </c>
      <c r="B144" s="30">
        <v>136</v>
      </c>
      <c r="C144" s="33">
        <v>179645.6</v>
      </c>
      <c r="D144" s="36">
        <v>210.11853337905</v>
      </c>
      <c r="E144" s="30">
        <v>105</v>
      </c>
      <c r="F144" s="33">
        <v>205347.7</v>
      </c>
      <c r="G144" s="36">
        <v>217.72644105583</v>
      </c>
      <c r="H144" s="39">
        <f>IF(G144&lt;&gt;"",D144-G144,"")</f>
        <v>-7.6079076767757</v>
      </c>
      <c r="I144" s="42">
        <f>IFERROR(H144/G144,"")</f>
        <v>-0.034942506936146</v>
      </c>
    </row>
    <row r="145" spans="1:11">
      <c r="A145" s="25" t="s">
        <v>145</v>
      </c>
      <c r="B145" s="30">
        <v>137</v>
      </c>
      <c r="C145" s="33">
        <v>406669.2</v>
      </c>
      <c r="D145" s="36">
        <v>209.14376894046</v>
      </c>
      <c r="E145" s="30">
        <v>135</v>
      </c>
      <c r="F145" s="33">
        <v>580605.9</v>
      </c>
      <c r="G145" s="36">
        <v>201.21424015843</v>
      </c>
      <c r="H145" s="39">
        <f>IF(G145&lt;&gt;"",D145-G145,"")</f>
        <v>7.9295287820282</v>
      </c>
      <c r="I145" s="42">
        <f>IFERROR(H145/G145,"")</f>
        <v>0.039408387675668</v>
      </c>
    </row>
    <row r="146" spans="1:11">
      <c r="A146" s="25" t="s">
        <v>146</v>
      </c>
      <c r="B146" s="30">
        <v>138</v>
      </c>
      <c r="C146" s="33">
        <v>246000.7</v>
      </c>
      <c r="D146" s="36">
        <v>207.97725656878</v>
      </c>
      <c r="E146" s="30">
        <v>189</v>
      </c>
      <c r="F146" s="33">
        <v>225527.2</v>
      </c>
      <c r="G146" s="36">
        <v>179.5315367725</v>
      </c>
      <c r="H146" s="39">
        <f>IF(G146&lt;&gt;"",D146-G146,"")</f>
        <v>28.445719796277</v>
      </c>
      <c r="I146" s="42">
        <f>IFERROR(H146/G146,"")</f>
        <v>0.15844413916159</v>
      </c>
    </row>
    <row r="147" spans="1:11">
      <c r="A147" s="27" t="s">
        <v>147</v>
      </c>
      <c r="B147" s="30">
        <v>139</v>
      </c>
      <c r="C147" s="33">
        <v>217452.8</v>
      </c>
      <c r="D147" s="36">
        <v>207.60784409306</v>
      </c>
      <c r="E147" s="30">
        <v>89</v>
      </c>
      <c r="F147" s="33">
        <v>446962.8</v>
      </c>
      <c r="G147" s="36">
        <v>228.28194024201</v>
      </c>
      <c r="H147" s="39">
        <f>IF(G147&lt;&gt;"",D147-G147,"")</f>
        <v>-20.674096148944</v>
      </c>
      <c r="I147" s="42">
        <f>IFERROR(H147/G147,"")</f>
        <v>-0.090563870830197</v>
      </c>
    </row>
    <row r="148" spans="1:11">
      <c r="A148" s="25" t="s">
        <v>148</v>
      </c>
      <c r="B148" s="30">
        <v>140</v>
      </c>
      <c r="C148" s="33">
        <v>500291.2</v>
      </c>
      <c r="D148" s="36">
        <v>206.8395860251</v>
      </c>
      <c r="E148" s="30">
        <v>155</v>
      </c>
      <c r="F148" s="33">
        <v>522757.6</v>
      </c>
      <c r="G148" s="36">
        <v>192.10827178792</v>
      </c>
      <c r="H148" s="39">
        <f>IF(G148&lt;&gt;"",D148-G148,"")</f>
        <v>14.73131423718</v>
      </c>
      <c r="I148" s="42">
        <f>IFERROR(H148/G148,"")</f>
        <v>0.076682352613339</v>
      </c>
    </row>
    <row r="149" spans="1:11">
      <c r="A149" s="27" t="s">
        <v>149</v>
      </c>
      <c r="B149" s="30">
        <v>141</v>
      </c>
      <c r="C149" s="33">
        <v>232736.16</v>
      </c>
      <c r="D149" s="36">
        <v>206.79836240316</v>
      </c>
      <c r="E149" s="30">
        <v>154</v>
      </c>
      <c r="F149" s="33">
        <v>349108.6</v>
      </c>
      <c r="G149" s="36">
        <v>193.11862784245</v>
      </c>
      <c r="H149" s="39">
        <f>IF(G149&lt;&gt;"",D149-G149,"")</f>
        <v>13.679734560707</v>
      </c>
      <c r="I149" s="42">
        <f>IFERROR(H149/G149,"")</f>
        <v>0.07083591424369</v>
      </c>
    </row>
    <row r="150" spans="1:11">
      <c r="A150" s="25" t="s">
        <v>150</v>
      </c>
      <c r="B150" s="30">
        <v>142</v>
      </c>
      <c r="C150" s="33">
        <v>376460.5</v>
      </c>
      <c r="D150" s="36">
        <v>206.40722917809</v>
      </c>
      <c r="E150" s="30">
        <v>185</v>
      </c>
      <c r="F150" s="33">
        <v>487934.5</v>
      </c>
      <c r="G150" s="36">
        <v>181.0598660271</v>
      </c>
      <c r="H150" s="39">
        <f>IF(G150&lt;&gt;"",D150-G150,"")</f>
        <v>25.347363150994</v>
      </c>
      <c r="I150" s="42">
        <f>IFERROR(H150/G150,"")</f>
        <v>0.1399943770377</v>
      </c>
    </row>
    <row r="151" spans="1:11">
      <c r="A151" s="27" t="s">
        <v>151</v>
      </c>
      <c r="B151" s="30">
        <v>143</v>
      </c>
      <c r="C151" s="33">
        <v>100538.4</v>
      </c>
      <c r="D151" s="36">
        <v>206.23432240815</v>
      </c>
      <c r="E151" s="30">
        <v>166</v>
      </c>
      <c r="F151" s="33">
        <v>163448.0</v>
      </c>
      <c r="G151" s="36">
        <v>188.75621482062</v>
      </c>
      <c r="H151" s="39">
        <f>IF(G151&lt;&gt;"",D151-G151,"")</f>
        <v>17.478107587539</v>
      </c>
      <c r="I151" s="42">
        <f>IFERROR(H151/G151,"")</f>
        <v>0.092596196655823</v>
      </c>
    </row>
    <row r="152" spans="1:11">
      <c r="A152" s="27" t="s">
        <v>152</v>
      </c>
      <c r="B152" s="30">
        <v>144</v>
      </c>
      <c r="C152" s="33">
        <v>333675.9</v>
      </c>
      <c r="D152" s="36">
        <v>205.4140287027</v>
      </c>
      <c r="E152" s="30">
        <v>66</v>
      </c>
      <c r="F152" s="33">
        <v>280963.1</v>
      </c>
      <c r="G152" s="36">
        <v>241.46091212689</v>
      </c>
      <c r="H152" s="39">
        <f>IF(G152&lt;&gt;"",D152-G152,"")</f>
        <v>-36.046883424193</v>
      </c>
      <c r="I152" s="42">
        <f>IFERROR(H152/G152,"")</f>
        <v>-0.14928661996128</v>
      </c>
    </row>
    <row r="153" spans="1:11">
      <c r="A153" s="25" t="s">
        <v>153</v>
      </c>
      <c r="B153" s="30">
        <v>145</v>
      </c>
      <c r="C153" s="33">
        <v>210505.2</v>
      </c>
      <c r="D153" s="36">
        <v>205.32391408858</v>
      </c>
      <c r="E153" s="30">
        <v>178</v>
      </c>
      <c r="F153" s="33">
        <v>256927.7</v>
      </c>
      <c r="G153" s="36">
        <v>183.17497568382</v>
      </c>
      <c r="H153" s="39">
        <f>IF(G153&lt;&gt;"",D153-G153,"")</f>
        <v>22.148938404762</v>
      </c>
      <c r="I153" s="42">
        <f>IFERROR(H153/G153,"")</f>
        <v>0.12091683551248</v>
      </c>
    </row>
    <row r="154" spans="1:11">
      <c r="A154" s="25" t="s">
        <v>154</v>
      </c>
      <c r="B154" s="30">
        <v>146</v>
      </c>
      <c r="C154" s="33">
        <v>182013.4</v>
      </c>
      <c r="D154" s="36">
        <v>204.90788480409</v>
      </c>
      <c r="E154" s="30">
        <v>90</v>
      </c>
      <c r="F154" s="33">
        <v>313434.5</v>
      </c>
      <c r="G154" s="36">
        <v>227.28351888513</v>
      </c>
      <c r="H154" s="39">
        <f>IF(G154&lt;&gt;"",D154-G154,"")</f>
        <v>-22.37563408104</v>
      </c>
      <c r="I154" s="42">
        <f>IFERROR(H154/G154,"")</f>
        <v>-0.098448115335407</v>
      </c>
    </row>
    <row r="155" spans="1:11">
      <c r="A155" s="25" t="s">
        <v>155</v>
      </c>
      <c r="B155" s="30">
        <v>147</v>
      </c>
      <c r="C155" s="33">
        <v>253534.0</v>
      </c>
      <c r="D155" s="36">
        <v>204.69601236915</v>
      </c>
      <c r="E155" s="30">
        <v>159</v>
      </c>
      <c r="F155" s="33">
        <v>367640.9</v>
      </c>
      <c r="G155" s="36">
        <v>191.28947976137</v>
      </c>
      <c r="H155" s="39">
        <f>IF(G155&lt;&gt;"",D155-G155,"")</f>
        <v>13.406532607785</v>
      </c>
      <c r="I155" s="42">
        <f>IFERROR(H155/G155,"")</f>
        <v>0.070085049237989</v>
      </c>
    </row>
    <row r="156" spans="1:11">
      <c r="A156" s="25" t="s">
        <v>156</v>
      </c>
      <c r="B156" s="30">
        <v>148</v>
      </c>
      <c r="C156" s="33">
        <v>898634.9</v>
      </c>
      <c r="D156" s="36">
        <v>204.41973030426</v>
      </c>
      <c r="E156" s="30">
        <v>128</v>
      </c>
      <c r="F156" s="33">
        <v>640127.7</v>
      </c>
      <c r="G156" s="36">
        <v>204.086993892</v>
      </c>
      <c r="H156" s="39">
        <f>IF(G156&lt;&gt;"",D156-G156,"")</f>
        <v>0.33273641226484</v>
      </c>
      <c r="I156" s="42">
        <f>IFERROR(H156/G156,"")</f>
        <v>0.0016303655902782</v>
      </c>
    </row>
    <row r="157" spans="1:11">
      <c r="A157" s="27" t="s">
        <v>157</v>
      </c>
      <c r="B157" s="30">
        <v>149</v>
      </c>
      <c r="C157" s="33">
        <v>117884.0</v>
      </c>
      <c r="D157" s="36">
        <v>203.99789114723</v>
      </c>
      <c r="E157" s="30">
        <v>136</v>
      </c>
      <c r="F157" s="33">
        <v>205335.2</v>
      </c>
      <c r="G157" s="36">
        <v>200.15461158145</v>
      </c>
      <c r="H157" s="39">
        <f>IF(G157&lt;&gt;"",D157-G157,"")</f>
        <v>3.8432795657762</v>
      </c>
      <c r="I157" s="42">
        <f>IFERROR(H157/G157,"")</f>
        <v>0.019201553915795</v>
      </c>
    </row>
    <row r="158" spans="1:11">
      <c r="A158" s="25" t="s">
        <v>158</v>
      </c>
      <c r="B158" s="30">
        <v>150</v>
      </c>
      <c r="C158" s="33">
        <v>619946.5</v>
      </c>
      <c r="D158" s="36">
        <v>203.86862979305</v>
      </c>
      <c r="E158" s="30">
        <v>197</v>
      </c>
      <c r="F158" s="33">
        <v>926665.5</v>
      </c>
      <c r="G158" s="36">
        <v>175.2461690869</v>
      </c>
      <c r="H158" s="39">
        <f>IF(G158&lt;&gt;"",D158-G158,"")</f>
        <v>28.622460706151</v>
      </c>
      <c r="I158" s="42">
        <f>IFERROR(H158/G158,"")</f>
        <v>0.16332716917742</v>
      </c>
    </row>
    <row r="159" spans="1:11">
      <c r="A159" s="27" t="s">
        <v>159</v>
      </c>
      <c r="B159" s="30">
        <v>151</v>
      </c>
      <c r="C159" s="33">
        <v>663672.4</v>
      </c>
      <c r="D159" s="36">
        <v>203.55068690517</v>
      </c>
      <c r="E159" s="30">
        <v>173</v>
      </c>
      <c r="F159" s="33">
        <v>639144</v>
      </c>
      <c r="G159" s="36">
        <v>186.56348240772</v>
      </c>
      <c r="H159" s="39">
        <f>IF(G159&lt;&gt;"",D159-G159,"")</f>
        <v>16.987204497446</v>
      </c>
      <c r="I159" s="42">
        <f>IFERROR(H159/G159,"")</f>
        <v>0.091053212977239</v>
      </c>
    </row>
    <row r="160" spans="1:11">
      <c r="A160" s="25" t="s">
        <v>160</v>
      </c>
      <c r="B160" s="30">
        <v>152</v>
      </c>
      <c r="C160" s="33">
        <v>260889.9</v>
      </c>
      <c r="D160" s="36">
        <v>202.6588817735</v>
      </c>
      <c r="E160" s="30">
        <v>171</v>
      </c>
      <c r="F160" s="33">
        <v>335782.8</v>
      </c>
      <c r="G160" s="36">
        <v>187.21333403617</v>
      </c>
      <c r="H160" s="39">
        <f>IF(G160&lt;&gt;"",D160-G160,"")</f>
        <v>15.44554773733</v>
      </c>
      <c r="I160" s="42">
        <f>IFERROR(H160/G160,"")</f>
        <v>0.082502391279173</v>
      </c>
    </row>
    <row r="161" spans="1:11">
      <c r="A161" s="25" t="s">
        <v>161</v>
      </c>
      <c r="B161" s="30">
        <v>153</v>
      </c>
      <c r="C161" s="33">
        <v>107900.0</v>
      </c>
      <c r="D161" s="36">
        <v>200.77278220575</v>
      </c>
      <c r="E161" s="30">
        <v>133</v>
      </c>
      <c r="F161" s="33">
        <v>323534.8</v>
      </c>
      <c r="G161" s="36">
        <v>201.6234859434</v>
      </c>
      <c r="H161" s="39">
        <f>IF(G161&lt;&gt;"",D161-G161,"")</f>
        <v>-0.85070373765163</v>
      </c>
      <c r="I161" s="42">
        <f>IFERROR(H161/G161,"")</f>
        <v>-0.0042192690681404</v>
      </c>
    </row>
    <row r="162" spans="1:11">
      <c r="A162" s="26" t="s">
        <v>162</v>
      </c>
      <c r="B162" s="30">
        <v>154</v>
      </c>
      <c r="C162" s="33">
        <v>343259.6</v>
      </c>
      <c r="D162" s="36">
        <v>200.72005822998</v>
      </c>
      <c r="E162" s="30">
        <v>130</v>
      </c>
      <c r="F162" s="33">
        <v>263041.75</v>
      </c>
      <c r="G162" s="36">
        <v>203.18639911725</v>
      </c>
      <c r="H162" s="39">
        <f>IF(G162&lt;&gt;"",D162-G162,"")</f>
        <v>-2.4663408872694</v>
      </c>
      <c r="I162" s="42">
        <f>IFERROR(H162/G162,"")</f>
        <v>-0.012138316826246</v>
      </c>
    </row>
    <row r="163" spans="1:11">
      <c r="A163" s="25" t="s">
        <v>163</v>
      </c>
      <c r="B163" s="30">
        <v>155</v>
      </c>
      <c r="C163" s="33">
        <v>379110.6</v>
      </c>
      <c r="D163" s="36">
        <v>199.40077486623</v>
      </c>
      <c r="E163" s="30">
        <v>149</v>
      </c>
      <c r="F163" s="33">
        <v>354719.1</v>
      </c>
      <c r="G163" s="36">
        <v>193.90455320844</v>
      </c>
      <c r="H163" s="39">
        <f>IF(G163&lt;&gt;"",D163-G163,"")</f>
        <v>5.4962216577859</v>
      </c>
      <c r="I163" s="42">
        <f>IFERROR(H163/G163,"")</f>
        <v>0.028344985029195</v>
      </c>
    </row>
    <row r="164" spans="1:11">
      <c r="A164" s="27" t="s">
        <v>164</v>
      </c>
      <c r="B164" s="30">
        <v>156</v>
      </c>
      <c r="C164" s="33">
        <v>314749.0</v>
      </c>
      <c r="D164" s="36">
        <v>198.23690178523</v>
      </c>
      <c r="E164" s="30">
        <v>195</v>
      </c>
      <c r="F164" s="33">
        <v>190066.7</v>
      </c>
      <c r="G164" s="36">
        <v>176.67728539507</v>
      </c>
      <c r="H164" s="39">
        <f>IF(G164&lt;&gt;"",D164-G164,"")</f>
        <v>21.559616390157</v>
      </c>
      <c r="I164" s="42">
        <f>IFERROR(H164/G164,"")</f>
        <v>0.1220282298426</v>
      </c>
    </row>
    <row r="165" spans="1:11">
      <c r="A165" s="27" t="s">
        <v>165</v>
      </c>
      <c r="B165" s="30">
        <v>157</v>
      </c>
      <c r="C165" s="33">
        <v>704098.26</v>
      </c>
      <c r="D165" s="36">
        <v>197.97638857963</v>
      </c>
      <c r="E165" s="30">
        <v>211</v>
      </c>
      <c r="F165" s="33">
        <v>726663.0</v>
      </c>
      <c r="G165" s="36">
        <v>170.9043110768</v>
      </c>
      <c r="H165" s="39">
        <f>IF(G165&lt;&gt;"",D165-G165,"")</f>
        <v>27.072077502829</v>
      </c>
      <c r="I165" s="42">
        <f>IFERROR(H165/G165,"")</f>
        <v>0.15840488359983</v>
      </c>
    </row>
    <row r="166" spans="1:11">
      <c r="A166" s="25" t="s">
        <v>166</v>
      </c>
      <c r="B166" s="30">
        <v>158</v>
      </c>
      <c r="C166" s="33">
        <v>401439.85</v>
      </c>
      <c r="D166" s="36">
        <v>197.78806065217</v>
      </c>
      <c r="E166" s="30">
        <v>174</v>
      </c>
      <c r="F166" s="33">
        <v>462965.73</v>
      </c>
      <c r="G166" s="36">
        <v>186.10937928386</v>
      </c>
      <c r="H166" s="39">
        <f>IF(G166&lt;&gt;"",D166-G166,"")</f>
        <v>11.678681368313</v>
      </c>
      <c r="I166" s="42">
        <f>IFERROR(H166/G166,"")</f>
        <v>0.062751707696044</v>
      </c>
    </row>
    <row r="167" spans="1:11">
      <c r="A167" s="27" t="s">
        <v>167</v>
      </c>
      <c r="B167" s="30">
        <v>159</v>
      </c>
      <c r="C167" s="33">
        <v>175822.8</v>
      </c>
      <c r="D167" s="36">
        <v>197.6276296362</v>
      </c>
      <c r="E167" s="30"/>
      <c r="F167" s="33">
        <v>39649.4</v>
      </c>
      <c r="G167" s="36">
        <v>214.54897173728</v>
      </c>
      <c r="H167" s="39">
        <f>IF(G167&lt;&gt;"",D167-G167,"")</f>
        <v>-16.921342101075</v>
      </c>
      <c r="I167" s="42">
        <f>IFERROR(H167/G167,"")</f>
        <v>-0.078869369375473</v>
      </c>
    </row>
    <row r="168" spans="1:11">
      <c r="A168" s="25" t="s">
        <v>168</v>
      </c>
      <c r="B168" s="30">
        <v>160</v>
      </c>
      <c r="C168" s="33">
        <v>516258.9</v>
      </c>
      <c r="D168" s="36">
        <v>197.57795013316</v>
      </c>
      <c r="E168" s="30">
        <v>160</v>
      </c>
      <c r="F168" s="33">
        <v>718178.7</v>
      </c>
      <c r="G168" s="36">
        <v>190.63474912302</v>
      </c>
      <c r="H168" s="39">
        <f>IF(G168&lt;&gt;"",D168-G168,"")</f>
        <v>6.9432010101353</v>
      </c>
      <c r="I168" s="42">
        <f>IFERROR(H168/G168,"")</f>
        <v>0.036421486859431</v>
      </c>
    </row>
    <row r="169" spans="1:11">
      <c r="A169" s="27" t="s">
        <v>169</v>
      </c>
      <c r="B169" s="30">
        <v>161</v>
      </c>
      <c r="C169" s="33">
        <v>224805.2</v>
      </c>
      <c r="D169" s="36">
        <v>197.12435388505</v>
      </c>
      <c r="E169" s="30">
        <v>142</v>
      </c>
      <c r="F169" s="33">
        <v>250701.9</v>
      </c>
      <c r="G169" s="36">
        <v>197.17974095928</v>
      </c>
      <c r="H169" s="39">
        <f>IF(G169&lt;&gt;"",D169-G169,"")</f>
        <v>-0.055387074230225</v>
      </c>
      <c r="I169" s="42">
        <f>IFERROR(H169/G169,"")</f>
        <v>-0.00028089637384026</v>
      </c>
    </row>
    <row r="170" spans="1:11">
      <c r="A170" s="25" t="s">
        <v>170</v>
      </c>
      <c r="B170" s="30">
        <v>162</v>
      </c>
      <c r="C170" s="33">
        <v>269226.6</v>
      </c>
      <c r="D170" s="36">
        <v>196.62188765895</v>
      </c>
      <c r="E170" s="30">
        <v>118</v>
      </c>
      <c r="F170" s="33">
        <v>218242.8</v>
      </c>
      <c r="G170" s="36">
        <v>209.25576468044</v>
      </c>
      <c r="H170" s="39">
        <f>IF(G170&lt;&gt;"",D170-G170,"")</f>
        <v>-12.633877021493</v>
      </c>
      <c r="I170" s="42">
        <f>IFERROR(H170/G170,"")</f>
        <v>-0.060375287824381</v>
      </c>
    </row>
    <row r="171" spans="1:11">
      <c r="A171" s="27" t="s">
        <v>171</v>
      </c>
      <c r="B171" s="30">
        <v>163</v>
      </c>
      <c r="C171" s="33">
        <v>253430.1</v>
      </c>
      <c r="D171" s="36">
        <v>195.56139424638</v>
      </c>
      <c r="E171" s="30">
        <v>181</v>
      </c>
      <c r="F171" s="33">
        <v>363853.9</v>
      </c>
      <c r="G171" s="36">
        <v>182.61852903047</v>
      </c>
      <c r="H171" s="39">
        <f>IF(G171&lt;&gt;"",D171-G171,"")</f>
        <v>12.942865215911</v>
      </c>
      <c r="I171" s="42">
        <f>IFERROR(H171/G171,"")</f>
        <v>0.070873778715804</v>
      </c>
    </row>
    <row r="172" spans="1:11">
      <c r="A172" s="25" t="s">
        <v>172</v>
      </c>
      <c r="B172" s="30">
        <v>164</v>
      </c>
      <c r="C172" s="33">
        <v>422608.4</v>
      </c>
      <c r="D172" s="36">
        <v>194.24870920692</v>
      </c>
      <c r="E172" s="30">
        <v>175</v>
      </c>
      <c r="F172" s="33">
        <v>406903.8</v>
      </c>
      <c r="G172" s="36">
        <v>184.92699650384</v>
      </c>
      <c r="H172" s="39">
        <f>IF(G172&lt;&gt;"",D172-G172,"")</f>
        <v>9.321712703074</v>
      </c>
      <c r="I172" s="42">
        <f>IFERROR(H172/G172,"")</f>
        <v>0.050407527723408</v>
      </c>
    </row>
    <row r="173" spans="1:11">
      <c r="A173" s="25" t="s">
        <v>173</v>
      </c>
      <c r="B173" s="30">
        <v>165</v>
      </c>
      <c r="C173" s="33">
        <v>158369.8</v>
      </c>
      <c r="D173" s="36">
        <v>193.62855670715</v>
      </c>
      <c r="E173" s="30">
        <v>161</v>
      </c>
      <c r="F173" s="33">
        <v>248933.0</v>
      </c>
      <c r="G173" s="36">
        <v>190.56765515219</v>
      </c>
      <c r="H173" s="39">
        <f>IF(G173&lt;&gt;"",D173-G173,"")</f>
        <v>3.0609015549602</v>
      </c>
      <c r="I173" s="42">
        <f>IFERROR(H173/G173,"")</f>
        <v>0.016062020349234</v>
      </c>
    </row>
    <row r="174" spans="1:11">
      <c r="A174" s="25" t="s">
        <v>174</v>
      </c>
      <c r="B174" s="30">
        <v>166</v>
      </c>
      <c r="C174" s="33">
        <v>272383.0</v>
      </c>
      <c r="D174" s="36">
        <v>192.91549913174</v>
      </c>
      <c r="E174" s="30">
        <v>131</v>
      </c>
      <c r="F174" s="33">
        <v>273115.08</v>
      </c>
      <c r="G174" s="36">
        <v>202.11253842153</v>
      </c>
      <c r="H174" s="39">
        <f>IF(G174&lt;&gt;"",D174-G174,"")</f>
        <v>-9.1970392897956</v>
      </c>
      <c r="I174" s="42">
        <f>IFERROR(H174/G174,"")</f>
        <v>-0.045504545940707</v>
      </c>
    </row>
    <row r="175" spans="1:11">
      <c r="A175" s="25" t="s">
        <v>175</v>
      </c>
      <c r="B175" s="30">
        <v>167</v>
      </c>
      <c r="C175" s="33">
        <v>213041.8</v>
      </c>
      <c r="D175" s="36">
        <v>190.341179055</v>
      </c>
      <c r="E175" s="30">
        <v>106</v>
      </c>
      <c r="F175" s="33">
        <v>147493.0</v>
      </c>
      <c r="G175" s="36">
        <v>216.9916158733</v>
      </c>
      <c r="H175" s="39">
        <f>IF(G175&lt;&gt;"",D175-G175,"")</f>
        <v>-26.650436818293</v>
      </c>
      <c r="I175" s="42">
        <f>IFERROR(H175/G175,"")</f>
        <v>-0.1228178181495</v>
      </c>
    </row>
    <row r="176" spans="1:11">
      <c r="A176" s="26" t="s">
        <v>176</v>
      </c>
      <c r="B176" s="30">
        <v>168</v>
      </c>
      <c r="C176" s="33">
        <v>173940.2</v>
      </c>
      <c r="D176" s="36">
        <v>190.03337986273</v>
      </c>
      <c r="E176" s="30">
        <v>193</v>
      </c>
      <c r="F176" s="33">
        <v>186495.1</v>
      </c>
      <c r="G176" s="36">
        <v>176.86611873449</v>
      </c>
      <c r="H176" s="39">
        <f>IF(G176&lt;&gt;"",D176-G176,"")</f>
        <v>13.167261128248</v>
      </c>
      <c r="I176" s="42">
        <f>IFERROR(H176/G176,"")</f>
        <v>0.074447617341648</v>
      </c>
    </row>
    <row r="177" spans="1:11">
      <c r="A177" s="25" t="s">
        <v>177</v>
      </c>
      <c r="B177" s="30">
        <v>169</v>
      </c>
      <c r="C177" s="33">
        <v>256570.6</v>
      </c>
      <c r="D177" s="36">
        <v>188.97332741943</v>
      </c>
      <c r="E177" s="30">
        <v>132</v>
      </c>
      <c r="F177" s="33">
        <v>381916.1</v>
      </c>
      <c r="G177" s="36">
        <v>201.99049058157</v>
      </c>
      <c r="H177" s="39">
        <f>IF(G177&lt;&gt;"",D177-G177,"")</f>
        <v>-13.017163162139</v>
      </c>
      <c r="I177" s="42">
        <f>IFERROR(H177/G177,"")</f>
        <v>-0.06444443560021</v>
      </c>
    </row>
    <row r="178" spans="1:11">
      <c r="A178" s="26" t="s">
        <v>178</v>
      </c>
      <c r="B178" s="30">
        <v>170</v>
      </c>
      <c r="C178" s="33">
        <v>278660.7</v>
      </c>
      <c r="D178" s="36">
        <v>186.76851992405</v>
      </c>
      <c r="E178" s="30">
        <v>204</v>
      </c>
      <c r="F178" s="33">
        <v>452385.7</v>
      </c>
      <c r="G178" s="36">
        <v>173.15316355048</v>
      </c>
      <c r="H178" s="39">
        <f>IF(G178&lt;&gt;"",D178-G178,"")</f>
        <v>13.615356373568</v>
      </c>
      <c r="I178" s="42">
        <f>IFERROR(H178/G178,"")</f>
        <v>0.078631866114291</v>
      </c>
    </row>
    <row r="179" spans="1:11">
      <c r="A179" s="27" t="s">
        <v>179</v>
      </c>
      <c r="B179" s="30">
        <v>171</v>
      </c>
      <c r="C179" s="33">
        <v>362968.8</v>
      </c>
      <c r="D179" s="36">
        <v>186.54608192219</v>
      </c>
      <c r="E179" s="30">
        <v>156</v>
      </c>
      <c r="F179" s="33">
        <v>314766.0</v>
      </c>
      <c r="G179" s="36">
        <v>191.69314157183</v>
      </c>
      <c r="H179" s="39">
        <f>IF(G179&lt;&gt;"",D179-G179,"")</f>
        <v>-5.1470596496416</v>
      </c>
      <c r="I179" s="42">
        <f>IFERROR(H179/G179,"")</f>
        <v>-0.026850515398918</v>
      </c>
    </row>
    <row r="180" spans="1:11">
      <c r="A180" s="25" t="s">
        <v>180</v>
      </c>
      <c r="B180" s="30">
        <v>172</v>
      </c>
      <c r="C180" s="33">
        <v>618422.1</v>
      </c>
      <c r="D180" s="36">
        <v>186.30413919554</v>
      </c>
      <c r="E180" s="30">
        <v>139</v>
      </c>
      <c r="F180" s="33">
        <v>566037.4</v>
      </c>
      <c r="G180" s="36">
        <v>198.74128087649</v>
      </c>
      <c r="H180" s="39">
        <f>IF(G180&lt;&gt;"",D180-G180,"")</f>
        <v>-12.43714168095</v>
      </c>
      <c r="I180" s="42">
        <f>IFERROR(H180/G180,"")</f>
        <v>-0.062579558842026</v>
      </c>
    </row>
    <row r="181" spans="1:11">
      <c r="A181" s="27" t="s">
        <v>181</v>
      </c>
      <c r="B181" s="30">
        <v>173</v>
      </c>
      <c r="C181" s="33">
        <v>505382.5</v>
      </c>
      <c r="D181" s="36">
        <v>185.9050928752</v>
      </c>
      <c r="E181" s="30">
        <v>187</v>
      </c>
      <c r="F181" s="33">
        <v>540149.0</v>
      </c>
      <c r="G181" s="36">
        <v>180.19486882323</v>
      </c>
      <c r="H181" s="39">
        <f>IF(G181&lt;&gt;"",D181-G181,"")</f>
        <v>5.7102240519664</v>
      </c>
      <c r="I181" s="42">
        <f>IFERROR(H181/G181,"")</f>
        <v>0.031689160125686</v>
      </c>
    </row>
    <row r="182" spans="1:11">
      <c r="A182" s="27" t="s">
        <v>182</v>
      </c>
      <c r="B182" s="30">
        <v>174</v>
      </c>
      <c r="C182" s="33">
        <v>1318380.2</v>
      </c>
      <c r="D182" s="36">
        <v>184.29744856605</v>
      </c>
      <c r="E182" s="30">
        <v>191</v>
      </c>
      <c r="F182" s="33">
        <v>1267949.5</v>
      </c>
      <c r="G182" s="36">
        <v>179.35525066259</v>
      </c>
      <c r="H182" s="39">
        <f>IF(G182&lt;&gt;"",D182-G182,"")</f>
        <v>4.9421979034653</v>
      </c>
      <c r="I182" s="42">
        <f>IFERROR(H182/G182,"")</f>
        <v>0.027555356674575</v>
      </c>
    </row>
    <row r="183" spans="1:11">
      <c r="A183" s="25" t="s">
        <v>183</v>
      </c>
      <c r="B183" s="30">
        <v>175</v>
      </c>
      <c r="C183" s="33">
        <v>417888.54</v>
      </c>
      <c r="D183" s="36">
        <v>184.05286754214</v>
      </c>
      <c r="E183" s="30">
        <v>183</v>
      </c>
      <c r="F183" s="33">
        <v>159930.24</v>
      </c>
      <c r="G183" s="36">
        <v>182.23440857714</v>
      </c>
      <c r="H183" s="39">
        <f>IF(G183&lt;&gt;"",D183-G183,"")</f>
        <v>1.818458965004</v>
      </c>
      <c r="I183" s="42">
        <f>IFERROR(H183/G183,"")</f>
        <v>0.0099786806410615</v>
      </c>
    </row>
    <row r="184" spans="1:11">
      <c r="A184" s="25" t="s">
        <v>184</v>
      </c>
      <c r="B184" s="30">
        <v>176</v>
      </c>
      <c r="C184" s="33">
        <v>390337.6</v>
      </c>
      <c r="D184" s="36">
        <v>183.92901426867</v>
      </c>
      <c r="E184" s="30">
        <v>228</v>
      </c>
      <c r="F184" s="33">
        <v>317717.8</v>
      </c>
      <c r="G184" s="36">
        <v>163.91385688809</v>
      </c>
      <c r="H184" s="39">
        <f>IF(G184&lt;&gt;"",D184-G184,"")</f>
        <v>20.01515738058</v>
      </c>
      <c r="I184" s="42">
        <f>IFERROR(H184/G184,"")</f>
        <v>0.12210778124905</v>
      </c>
    </row>
    <row r="185" spans="1:11">
      <c r="A185" s="27" t="s">
        <v>185</v>
      </c>
      <c r="B185" s="30">
        <v>177</v>
      </c>
      <c r="C185" s="33">
        <v>529347.85</v>
      </c>
      <c r="D185" s="36">
        <v>182.87050679435</v>
      </c>
      <c r="E185" s="30">
        <v>207</v>
      </c>
      <c r="F185" s="33">
        <v>388553.2</v>
      </c>
      <c r="G185" s="36">
        <v>172.07454243074</v>
      </c>
      <c r="H185" s="39">
        <f>IF(G185&lt;&gt;"",D185-G185,"")</f>
        <v>10.79596436361</v>
      </c>
      <c r="I185" s="42">
        <f>IFERROR(H185/G185,"")</f>
        <v>0.062740044001312</v>
      </c>
    </row>
    <row r="186" spans="1:11">
      <c r="A186" s="25" t="s">
        <v>186</v>
      </c>
      <c r="B186" s="30">
        <v>178</v>
      </c>
      <c r="C186" s="33">
        <v>200784.4</v>
      </c>
      <c r="D186" s="36">
        <v>182.69993037308</v>
      </c>
      <c r="E186" s="30"/>
      <c r="F186" s="33">
        <v>96801.4</v>
      </c>
      <c r="G186" s="36">
        <v>180.44030974759</v>
      </c>
      <c r="H186" s="39">
        <f>IF(G186&lt;&gt;"",D186-G186,"")</f>
        <v>2.2596206254901</v>
      </c>
      <c r="I186" s="42">
        <f>IFERROR(H186/G186,"")</f>
        <v>0.012522815044216</v>
      </c>
    </row>
    <row r="187" spans="1:11">
      <c r="A187" s="27" t="s">
        <v>187</v>
      </c>
      <c r="B187" s="30">
        <v>179</v>
      </c>
      <c r="C187" s="33">
        <v>312313.4</v>
      </c>
      <c r="D187" s="36">
        <v>182.69400928683</v>
      </c>
      <c r="E187" s="30">
        <v>205</v>
      </c>
      <c r="F187" s="33">
        <v>226771.2</v>
      </c>
      <c r="G187" s="36">
        <v>172.85538022465</v>
      </c>
      <c r="H187" s="39">
        <f>IF(G187&lt;&gt;"",D187-G187,"")</f>
        <v>9.8386290621763</v>
      </c>
      <c r="I187" s="42">
        <f>IFERROR(H187/G187,"")</f>
        <v>0.056918269187743</v>
      </c>
    </row>
    <row r="188" spans="1:11">
      <c r="A188" s="25" t="s">
        <v>188</v>
      </c>
      <c r="B188" s="30">
        <v>180</v>
      </c>
      <c r="C188" s="33">
        <v>129629.0</v>
      </c>
      <c r="D188" s="36">
        <v>182.13424928064</v>
      </c>
      <c r="E188" s="30"/>
      <c r="F188" s="33">
        <v>46178.6</v>
      </c>
      <c r="G188" s="36">
        <v>172.14410138029</v>
      </c>
      <c r="H188" s="39">
        <f>IF(G188&lt;&gt;"",D188-G188,"")</f>
        <v>9.9901479003464</v>
      </c>
      <c r="I188" s="42">
        <f>IFERROR(H188/G188,"")</f>
        <v>0.058033634729526</v>
      </c>
    </row>
    <row r="189" spans="1:11">
      <c r="A189" s="27" t="s">
        <v>189</v>
      </c>
      <c r="B189" s="30">
        <v>181</v>
      </c>
      <c r="C189" s="33">
        <v>297081.73</v>
      </c>
      <c r="D189" s="36">
        <v>181.73857288363</v>
      </c>
      <c r="E189" s="30">
        <v>78</v>
      </c>
      <c r="F189" s="33">
        <v>175367.7</v>
      </c>
      <c r="G189" s="36">
        <v>235.85047645604</v>
      </c>
      <c r="H189" s="39">
        <f>IF(G189&lt;&gt;"",D189-G189,"")</f>
        <v>-54.11190357241</v>
      </c>
      <c r="I189" s="42">
        <f>IFERROR(H189/G189,"")</f>
        <v>-0.22943308991999</v>
      </c>
    </row>
    <row r="190" spans="1:11">
      <c r="A190" s="25" t="s">
        <v>190</v>
      </c>
      <c r="B190" s="30">
        <v>182</v>
      </c>
      <c r="C190" s="33">
        <v>457617</v>
      </c>
      <c r="D190" s="36">
        <v>181.67143768697</v>
      </c>
      <c r="E190" s="30">
        <v>209</v>
      </c>
      <c r="F190" s="33">
        <v>450195.5</v>
      </c>
      <c r="G190" s="36">
        <v>171.73647493145</v>
      </c>
      <c r="H190" s="39">
        <f>IF(G190&lt;&gt;"",D190-G190,"")</f>
        <v>9.9349627555275</v>
      </c>
      <c r="I190" s="42">
        <f>IFERROR(H190/G190,"")</f>
        <v>0.057850044724007</v>
      </c>
    </row>
    <row r="191" spans="1:11">
      <c r="A191" s="25" t="s">
        <v>191</v>
      </c>
      <c r="B191" s="30">
        <v>183</v>
      </c>
      <c r="C191" s="33">
        <v>142262.0</v>
      </c>
      <c r="D191" s="36">
        <v>180.77668527084</v>
      </c>
      <c r="E191" s="30"/>
      <c r="F191" s="33"/>
      <c r="G191" s="36"/>
      <c r="H191" s="39" t="str">
        <f>IF(G191&lt;&gt;"",D191-G191,"")</f>
        <v/>
      </c>
      <c r="I191" s="42" t="str">
        <f>IFERROR(H191/G191,"")</f>
        <v/>
      </c>
    </row>
    <row r="192" spans="1:11">
      <c r="A192" s="27" t="s">
        <v>192</v>
      </c>
      <c r="B192" s="30">
        <v>184</v>
      </c>
      <c r="C192" s="33">
        <v>447472.0</v>
      </c>
      <c r="D192" s="36">
        <v>180.59686997175</v>
      </c>
      <c r="E192" s="30">
        <v>182</v>
      </c>
      <c r="F192" s="33">
        <v>402997.0</v>
      </c>
      <c r="G192" s="36">
        <v>182.25896421065</v>
      </c>
      <c r="H192" s="39">
        <f>IF(G192&lt;&gt;"",D192-G192,"")</f>
        <v>-1.6620942388995</v>
      </c>
      <c r="I192" s="42">
        <f>IFERROR(H192/G192,"")</f>
        <v>-0.0091194100992391</v>
      </c>
    </row>
    <row r="193" spans="1:11">
      <c r="A193" s="25" t="s">
        <v>193</v>
      </c>
      <c r="B193" s="30">
        <v>185</v>
      </c>
      <c r="C193" s="33">
        <v>200636.1</v>
      </c>
      <c r="D193" s="36">
        <v>180.28018287836</v>
      </c>
      <c r="E193" s="30">
        <v>222</v>
      </c>
      <c r="F193" s="33">
        <v>1239638.9</v>
      </c>
      <c r="G193" s="36">
        <v>166.43518527855</v>
      </c>
      <c r="H193" s="39">
        <f>IF(G193&lt;&gt;"",D193-G193,"")</f>
        <v>13.844997599804</v>
      </c>
      <c r="I193" s="42">
        <f>IFERROR(H193/G193,"")</f>
        <v>0.083185520998053</v>
      </c>
    </row>
    <row r="194" spans="1:11">
      <c r="A194" s="25" t="s">
        <v>194</v>
      </c>
      <c r="B194" s="30">
        <v>186</v>
      </c>
      <c r="C194" s="33">
        <v>203182.4</v>
      </c>
      <c r="D194" s="36">
        <v>180.23515914764</v>
      </c>
      <c r="E194" s="30">
        <v>208</v>
      </c>
      <c r="F194" s="33">
        <v>123794.6</v>
      </c>
      <c r="G194" s="36">
        <v>171.9710536647</v>
      </c>
      <c r="H194" s="39">
        <f>IF(G194&lt;&gt;"",D194-G194,"")</f>
        <v>8.2641054829434</v>
      </c>
      <c r="I194" s="42">
        <f>IFERROR(H194/G194,"")</f>
        <v>0.048055212239708</v>
      </c>
    </row>
    <row r="195" spans="1:11">
      <c r="A195" s="27" t="s">
        <v>195</v>
      </c>
      <c r="B195" s="30">
        <v>187</v>
      </c>
      <c r="C195" s="33">
        <v>228590.9</v>
      </c>
      <c r="D195" s="36">
        <v>179.7099797061</v>
      </c>
      <c r="E195" s="30">
        <v>203</v>
      </c>
      <c r="F195" s="33">
        <v>241191.85</v>
      </c>
      <c r="G195" s="36">
        <v>173.23606166626</v>
      </c>
      <c r="H195" s="39">
        <f>IF(G195&lt;&gt;"",D195-G195,"")</f>
        <v>6.4739180398409</v>
      </c>
      <c r="I195" s="42">
        <f>IFERROR(H195/G195,"")</f>
        <v>0.037370498830162</v>
      </c>
    </row>
    <row r="196" spans="1:11">
      <c r="A196" s="27" t="s">
        <v>196</v>
      </c>
      <c r="B196" s="30">
        <v>188</v>
      </c>
      <c r="C196" s="33">
        <v>188822.1</v>
      </c>
      <c r="D196" s="36">
        <v>179.05453651877</v>
      </c>
      <c r="E196" s="30">
        <v>234</v>
      </c>
      <c r="F196" s="33">
        <v>198701</v>
      </c>
      <c r="G196" s="36">
        <v>162.18984202395</v>
      </c>
      <c r="H196" s="39">
        <f>IF(G196&lt;&gt;"",D196-G196,"")</f>
        <v>16.86469449482</v>
      </c>
      <c r="I196" s="42">
        <f>IFERROR(H196/G196,"")</f>
        <v>0.10398120057562</v>
      </c>
    </row>
    <row r="197" spans="1:11">
      <c r="A197" s="27" t="s">
        <v>197</v>
      </c>
      <c r="B197" s="30">
        <v>189</v>
      </c>
      <c r="C197" s="33">
        <v>563075.5</v>
      </c>
      <c r="D197" s="36">
        <v>178.61311156319</v>
      </c>
      <c r="E197" s="30">
        <v>157</v>
      </c>
      <c r="F197" s="33">
        <v>512854.5</v>
      </c>
      <c r="G197" s="36">
        <v>191.6542964915</v>
      </c>
      <c r="H197" s="39">
        <f>IF(G197&lt;&gt;"",D197-G197,"")</f>
        <v>-13.041184928308</v>
      </c>
      <c r="I197" s="42">
        <f>IFERROR(H197/G197,"")</f>
        <v>-0.068045356493674</v>
      </c>
    </row>
    <row r="198" spans="1:11">
      <c r="A198" s="25" t="s">
        <v>198</v>
      </c>
      <c r="B198" s="30">
        <v>190</v>
      </c>
      <c r="C198" s="33">
        <v>172057.4</v>
      </c>
      <c r="D198" s="36">
        <v>178.58292232708</v>
      </c>
      <c r="E198" s="30">
        <v>199</v>
      </c>
      <c r="F198" s="33">
        <v>118504.6</v>
      </c>
      <c r="G198" s="36">
        <v>174.88076412224</v>
      </c>
      <c r="H198" s="39">
        <f>IF(G198&lt;&gt;"",D198-G198,"")</f>
        <v>3.7021582048473</v>
      </c>
      <c r="I198" s="42">
        <f>IFERROR(H198/G198,"")</f>
        <v>0.021169613613191</v>
      </c>
    </row>
    <row r="199" spans="1:11">
      <c r="A199" s="25" t="s">
        <v>199</v>
      </c>
      <c r="B199" s="30">
        <v>191</v>
      </c>
      <c r="C199" s="33">
        <v>242827.0</v>
      </c>
      <c r="D199" s="36">
        <v>178.34986554213</v>
      </c>
      <c r="E199" s="30">
        <v>202</v>
      </c>
      <c r="F199" s="33">
        <v>338855.3</v>
      </c>
      <c r="G199" s="36">
        <v>173.82239764289</v>
      </c>
      <c r="H199" s="39">
        <f>IF(G199&lt;&gt;"",D199-G199,"")</f>
        <v>4.5274678992473</v>
      </c>
      <c r="I199" s="42">
        <f>IFERROR(H199/G199,"")</f>
        <v>0.026046516217944</v>
      </c>
    </row>
    <row r="200" spans="1:11">
      <c r="A200" s="25" t="s">
        <v>200</v>
      </c>
      <c r="B200" s="30">
        <v>192</v>
      </c>
      <c r="C200" s="33">
        <v>227746.0</v>
      </c>
      <c r="D200" s="36">
        <v>177.83332133166</v>
      </c>
      <c r="E200" s="30">
        <v>201</v>
      </c>
      <c r="F200" s="33">
        <v>152637.8</v>
      </c>
      <c r="G200" s="36">
        <v>174.56191585571</v>
      </c>
      <c r="H200" s="39">
        <f>IF(G200&lt;&gt;"",D200-G200,"")</f>
        <v>3.2714054759534</v>
      </c>
      <c r="I200" s="42">
        <f>IFERROR(H200/G200,"")</f>
        <v>0.018740659782043</v>
      </c>
    </row>
    <row r="201" spans="1:11">
      <c r="A201" s="27" t="s">
        <v>201</v>
      </c>
      <c r="B201" s="30">
        <v>193</v>
      </c>
      <c r="C201" s="33">
        <v>454963.1</v>
      </c>
      <c r="D201" s="36">
        <v>177.82626305298</v>
      </c>
      <c r="E201" s="30">
        <v>206</v>
      </c>
      <c r="F201" s="33">
        <v>440957.5</v>
      </c>
      <c r="G201" s="36">
        <v>172.5657756133</v>
      </c>
      <c r="H201" s="39">
        <f>IF(G201&lt;&gt;"",D201-G201,"")</f>
        <v>5.2604874396858</v>
      </c>
      <c r="I201" s="42">
        <f>IFERROR(H201/G201,"")</f>
        <v>0.030483955587312</v>
      </c>
    </row>
    <row r="202" spans="1:11">
      <c r="A202" s="26" t="s">
        <v>202</v>
      </c>
      <c r="B202" s="30">
        <v>194</v>
      </c>
      <c r="C202" s="33">
        <v>304890.2</v>
      </c>
      <c r="D202" s="36">
        <v>177.75097067731</v>
      </c>
      <c r="E202" s="30"/>
      <c r="F202" s="33"/>
      <c r="G202" s="36"/>
      <c r="H202" s="39" t="str">
        <f>IF(G202&lt;&gt;"",D202-G202,"")</f>
        <v/>
      </c>
      <c r="I202" s="42" t="str">
        <f>IFERROR(H202/G202,"")</f>
        <v/>
      </c>
    </row>
    <row r="203" spans="1:11">
      <c r="A203" s="25" t="s">
        <v>203</v>
      </c>
      <c r="B203" s="30">
        <v>195</v>
      </c>
      <c r="C203" s="33">
        <v>372859.2</v>
      </c>
      <c r="D203" s="36">
        <v>176.83340440574</v>
      </c>
      <c r="E203" s="30">
        <v>210</v>
      </c>
      <c r="F203" s="33">
        <v>333405.3</v>
      </c>
      <c r="G203" s="36">
        <v>171.03249078524</v>
      </c>
      <c r="H203" s="39">
        <f>IF(G203&lt;&gt;"",D203-G203,"")</f>
        <v>5.8009136204986</v>
      </c>
      <c r="I203" s="42">
        <f>IFERROR(H203/G203,"")</f>
        <v>0.033917027074012</v>
      </c>
    </row>
    <row r="204" spans="1:11">
      <c r="A204" s="27" t="s">
        <v>204</v>
      </c>
      <c r="B204" s="30">
        <v>196</v>
      </c>
      <c r="C204" s="33">
        <v>104086.8</v>
      </c>
      <c r="D204" s="36">
        <v>175.92679955576</v>
      </c>
      <c r="E204" s="30">
        <v>235</v>
      </c>
      <c r="F204" s="33">
        <v>128048.5</v>
      </c>
      <c r="G204" s="36">
        <v>162.17406060985</v>
      </c>
      <c r="H204" s="39">
        <f>IF(G204&lt;&gt;"",D204-G204,"")</f>
        <v>13.752738945908</v>
      </c>
      <c r="I204" s="42">
        <f>IFERROR(H204/G204,"")</f>
        <v>0.084802334566896</v>
      </c>
    </row>
    <row r="205" spans="1:11">
      <c r="A205" s="25" t="s">
        <v>205</v>
      </c>
      <c r="B205" s="30">
        <v>197</v>
      </c>
      <c r="C205" s="33">
        <v>124216.5</v>
      </c>
      <c r="D205" s="36">
        <v>175.311832164</v>
      </c>
      <c r="E205" s="30">
        <v>243</v>
      </c>
      <c r="F205" s="33">
        <v>118398.6</v>
      </c>
      <c r="G205" s="36">
        <v>157.13831582468</v>
      </c>
      <c r="H205" s="39">
        <f>IF(G205&lt;&gt;"",D205-G205,"")</f>
        <v>18.173516339324</v>
      </c>
      <c r="I205" s="42">
        <f>IFERROR(H205/G205,"")</f>
        <v>0.11565299172227</v>
      </c>
    </row>
    <row r="206" spans="1:11">
      <c r="A206" s="25" t="s">
        <v>206</v>
      </c>
      <c r="B206" s="30">
        <v>198</v>
      </c>
      <c r="C206" s="33">
        <v>298432.9</v>
      </c>
      <c r="D206" s="36">
        <v>175.09586409541</v>
      </c>
      <c r="E206" s="30">
        <v>141</v>
      </c>
      <c r="F206" s="33">
        <v>130022.9</v>
      </c>
      <c r="G206" s="36">
        <v>197.3735849608</v>
      </c>
      <c r="H206" s="39">
        <f>IF(G206&lt;&gt;"",D206-G206,"")</f>
        <v>-22.27772086539</v>
      </c>
      <c r="I206" s="42">
        <f>IFERROR(H206/G206,"")</f>
        <v>-0.11287083258793</v>
      </c>
    </row>
    <row r="207" spans="1:11">
      <c r="A207" s="25" t="s">
        <v>207</v>
      </c>
      <c r="B207" s="30">
        <v>199</v>
      </c>
      <c r="C207" s="33">
        <v>306937.8</v>
      </c>
      <c r="D207" s="36">
        <v>174.65646769476</v>
      </c>
      <c r="E207" s="30">
        <v>145</v>
      </c>
      <c r="F207" s="33">
        <v>493397.2</v>
      </c>
      <c r="G207" s="36">
        <v>195.90619383328</v>
      </c>
      <c r="H207" s="39">
        <f>IF(G207&lt;&gt;"",D207-G207,"")</f>
        <v>-21.249726138527</v>
      </c>
      <c r="I207" s="42">
        <f>IFERROR(H207/G207,"")</f>
        <v>-0.10846888361585</v>
      </c>
    </row>
    <row r="208" spans="1:11">
      <c r="A208" s="27" t="s">
        <v>208</v>
      </c>
      <c r="B208" s="30">
        <v>200</v>
      </c>
      <c r="C208" s="33">
        <v>316356.6</v>
      </c>
      <c r="D208" s="36">
        <v>172.90091245133</v>
      </c>
      <c r="E208" s="30">
        <v>190</v>
      </c>
      <c r="F208" s="33">
        <v>466852.8</v>
      </c>
      <c r="G208" s="36">
        <v>179.41570212281</v>
      </c>
      <c r="H208" s="39">
        <f>IF(G208&lt;&gt;"",D208-G208,"")</f>
        <v>-6.5147896714819</v>
      </c>
      <c r="I208" s="42">
        <f>IFERROR(H208/G208,"")</f>
        <v>-0.036311145537432</v>
      </c>
    </row>
    <row r="209" spans="1:11">
      <c r="A209" s="26" t="s">
        <v>209</v>
      </c>
      <c r="B209" s="30">
        <v>201</v>
      </c>
      <c r="C209" s="33">
        <v>276204.9</v>
      </c>
      <c r="D209" s="36">
        <v>171.0858630676</v>
      </c>
      <c r="E209" s="30">
        <v>225</v>
      </c>
      <c r="F209" s="33">
        <v>222782.0</v>
      </c>
      <c r="G209" s="36">
        <v>165.21444910271</v>
      </c>
      <c r="H209" s="39">
        <f>IF(G209&lt;&gt;"",D209-G209,"")</f>
        <v>5.8714139648891</v>
      </c>
      <c r="I209" s="42">
        <f>IFERROR(H209/G209,"")</f>
        <v>0.035538138442353</v>
      </c>
    </row>
    <row r="210" spans="1:11">
      <c r="A210" s="25" t="s">
        <v>210</v>
      </c>
      <c r="B210" s="30">
        <v>202</v>
      </c>
      <c r="C210" s="33">
        <v>178129.9</v>
      </c>
      <c r="D210" s="36">
        <v>170.42992164707</v>
      </c>
      <c r="E210" s="30">
        <v>230</v>
      </c>
      <c r="F210" s="33">
        <v>116222.9</v>
      </c>
      <c r="G210" s="36">
        <v>163.42103836679</v>
      </c>
      <c r="H210" s="39">
        <f>IF(G210&lt;&gt;"",D210-G210,"")</f>
        <v>7.008883280274</v>
      </c>
      <c r="I210" s="42">
        <f>IFERROR(H210/G210,"")</f>
        <v>0.042888500466768</v>
      </c>
    </row>
    <row r="211" spans="1:11">
      <c r="A211" s="27" t="s">
        <v>211</v>
      </c>
      <c r="B211" s="30">
        <v>203</v>
      </c>
      <c r="C211" s="33">
        <v>880634.4</v>
      </c>
      <c r="D211" s="36">
        <v>168.81662799</v>
      </c>
      <c r="E211" s="30">
        <v>220</v>
      </c>
      <c r="F211" s="33">
        <v>742070.0</v>
      </c>
      <c r="G211" s="36">
        <v>168.16345506489</v>
      </c>
      <c r="H211" s="39">
        <f>IF(G211&lt;&gt;"",D211-G211,"")</f>
        <v>0.65317292511745</v>
      </c>
      <c r="I211" s="42">
        <f>IFERROR(H211/G211,"")</f>
        <v>0.0038841550018428</v>
      </c>
    </row>
    <row r="212" spans="1:11">
      <c r="A212" s="25" t="s">
        <v>212</v>
      </c>
      <c r="B212" s="30">
        <v>204</v>
      </c>
      <c r="C212" s="33">
        <v>189792</v>
      </c>
      <c r="D212" s="36">
        <v>168.65862628562</v>
      </c>
      <c r="E212" s="30"/>
      <c r="F212" s="33"/>
      <c r="G212" s="36"/>
      <c r="H212" s="39" t="str">
        <f>IF(G212&lt;&gt;"",D212-G212,"")</f>
        <v/>
      </c>
      <c r="I212" s="42" t="str">
        <f>IFERROR(H212/G212,"")</f>
        <v/>
      </c>
    </row>
    <row r="213" spans="1:11">
      <c r="A213" s="26" t="s">
        <v>213</v>
      </c>
      <c r="B213" s="30">
        <v>205</v>
      </c>
      <c r="C213" s="33">
        <v>453176.7</v>
      </c>
      <c r="D213" s="36">
        <v>168.48929700049</v>
      </c>
      <c r="E213" s="30">
        <v>148</v>
      </c>
      <c r="F213" s="33">
        <v>469291.6</v>
      </c>
      <c r="G213" s="36">
        <v>195.05557866367</v>
      </c>
      <c r="H213" s="39">
        <f>IF(G213&lt;&gt;"",D213-G213,"")</f>
        <v>-26.566281663185</v>
      </c>
      <c r="I213" s="42">
        <f>IFERROR(H213/G213,"")</f>
        <v>-0.13619852272461</v>
      </c>
    </row>
    <row r="214" spans="1:11">
      <c r="A214" s="26" t="s">
        <v>214</v>
      </c>
      <c r="B214" s="30">
        <v>206</v>
      </c>
      <c r="C214" s="33">
        <v>110707.9</v>
      </c>
      <c r="D214" s="36">
        <v>168.087462593</v>
      </c>
      <c r="E214" s="30"/>
      <c r="F214" s="33"/>
      <c r="G214" s="36"/>
      <c r="H214" s="39" t="str">
        <f>IF(G214&lt;&gt;"",D214-G214,"")</f>
        <v/>
      </c>
      <c r="I214" s="42" t="str">
        <f>IFERROR(H214/G214,"")</f>
        <v/>
      </c>
    </row>
    <row r="215" spans="1:11">
      <c r="A215" s="27" t="s">
        <v>215</v>
      </c>
      <c r="B215" s="30">
        <v>207</v>
      </c>
      <c r="C215" s="33">
        <v>224654.1</v>
      </c>
      <c r="D215" s="36">
        <v>167.49147400381</v>
      </c>
      <c r="E215" s="30">
        <v>232</v>
      </c>
      <c r="F215" s="33">
        <v>183767.2</v>
      </c>
      <c r="G215" s="36">
        <v>163.26800974276</v>
      </c>
      <c r="H215" s="39">
        <f>IF(G215&lt;&gt;"",D215-G215,"")</f>
        <v>4.2234642610515</v>
      </c>
      <c r="I215" s="42">
        <f>IFERROR(H215/G215,"")</f>
        <v>0.025868290228476</v>
      </c>
    </row>
    <row r="216" spans="1:11">
      <c r="A216" s="27" t="s">
        <v>216</v>
      </c>
      <c r="B216" s="30">
        <v>208</v>
      </c>
      <c r="C216" s="33">
        <v>447103.28</v>
      </c>
      <c r="D216" s="36">
        <v>167.39157874216</v>
      </c>
      <c r="E216" s="30">
        <v>200</v>
      </c>
      <c r="F216" s="33">
        <v>655915.7</v>
      </c>
      <c r="G216" s="36">
        <v>174.77722594535</v>
      </c>
      <c r="H216" s="39">
        <f>IF(G216&lt;&gt;"",D216-G216,"")</f>
        <v>-7.385647203182</v>
      </c>
      <c r="I216" s="42">
        <f>IFERROR(H216/G216,"")</f>
        <v>-0.042257491862764</v>
      </c>
    </row>
    <row r="217" spans="1:11">
      <c r="A217" s="25" t="s">
        <v>217</v>
      </c>
      <c r="B217" s="30">
        <v>209</v>
      </c>
      <c r="C217" s="33">
        <v>601435.0</v>
      </c>
      <c r="D217" s="36">
        <v>167.33783817038</v>
      </c>
      <c r="E217" s="30">
        <v>176</v>
      </c>
      <c r="F217" s="33">
        <v>469528.2</v>
      </c>
      <c r="G217" s="36">
        <v>184.02391059792</v>
      </c>
      <c r="H217" s="39">
        <f>IF(G217&lt;&gt;"",D217-G217,"")</f>
        <v>-16.68607242754</v>
      </c>
      <c r="I217" s="42">
        <f>IFERROR(H217/G217,"")</f>
        <v>-0.09067339332875</v>
      </c>
    </row>
    <row r="218" spans="1:11">
      <c r="A218" s="27" t="s">
        <v>218</v>
      </c>
      <c r="B218" s="30">
        <v>210</v>
      </c>
      <c r="C218" s="33">
        <v>259136.4</v>
      </c>
      <c r="D218" s="36">
        <v>165.28542150003</v>
      </c>
      <c r="E218" s="30"/>
      <c r="F218" s="33"/>
      <c r="G218" s="36"/>
      <c r="H218" s="39" t="str">
        <f>IF(G218&lt;&gt;"",D218-G218,"")</f>
        <v/>
      </c>
      <c r="I218" s="42" t="str">
        <f>IFERROR(H218/G218,"")</f>
        <v/>
      </c>
    </row>
    <row r="219" spans="1:11">
      <c r="A219" s="25" t="s">
        <v>219</v>
      </c>
      <c r="B219" s="30">
        <v>211</v>
      </c>
      <c r="C219" s="33">
        <v>158646.2</v>
      </c>
      <c r="D219" s="36">
        <v>165.05348631105</v>
      </c>
      <c r="E219" s="30">
        <v>241</v>
      </c>
      <c r="F219" s="33">
        <v>134020.8</v>
      </c>
      <c r="G219" s="36">
        <v>160.40078704201</v>
      </c>
      <c r="H219" s="39">
        <f>IF(G219&lt;&gt;"",D219-G219,"")</f>
        <v>4.652699269038</v>
      </c>
      <c r="I219" s="42">
        <f>IFERROR(H219/G219,"")</f>
        <v>0.029006710969687</v>
      </c>
    </row>
    <row r="220" spans="1:11">
      <c r="A220" s="27" t="s">
        <v>220</v>
      </c>
      <c r="B220" s="30">
        <v>212</v>
      </c>
      <c r="C220" s="33">
        <v>1628230.35</v>
      </c>
      <c r="D220" s="36">
        <v>164.67941673609</v>
      </c>
      <c r="E220" s="30">
        <v>269</v>
      </c>
      <c r="F220" s="33">
        <v>1112069.8</v>
      </c>
      <c r="G220" s="36">
        <v>136.8990490525</v>
      </c>
      <c r="H220" s="39">
        <f>IF(G220&lt;&gt;"",D220-G220,"")</f>
        <v>27.780367683594</v>
      </c>
      <c r="I220" s="42">
        <f>IFERROR(H220/G220,"")</f>
        <v>0.20292593612495</v>
      </c>
    </row>
    <row r="221" spans="1:11">
      <c r="A221" s="26" t="s">
        <v>221</v>
      </c>
      <c r="B221" s="30">
        <v>213</v>
      </c>
      <c r="C221" s="33">
        <v>191581.8</v>
      </c>
      <c r="D221" s="36">
        <v>163.35240612626</v>
      </c>
      <c r="E221" s="30"/>
      <c r="F221" s="33"/>
      <c r="G221" s="36"/>
      <c r="H221" s="39" t="str">
        <f>IF(G221&lt;&gt;"",D221-G221,"")</f>
        <v/>
      </c>
      <c r="I221" s="42" t="str">
        <f>IFERROR(H221/G221,"")</f>
        <v/>
      </c>
    </row>
    <row r="222" spans="1:11">
      <c r="A222" s="25" t="s">
        <v>222</v>
      </c>
      <c r="B222" s="30">
        <v>214</v>
      </c>
      <c r="C222" s="33">
        <v>287406.6</v>
      </c>
      <c r="D222" s="36">
        <v>162.83479293795</v>
      </c>
      <c r="E222" s="30"/>
      <c r="F222" s="33"/>
      <c r="G222" s="36"/>
      <c r="H222" s="39" t="str">
        <f>IF(G222&lt;&gt;"",D222-G222,"")</f>
        <v/>
      </c>
      <c r="I222" s="42" t="str">
        <f>IFERROR(H222/G222,"")</f>
        <v/>
      </c>
    </row>
    <row r="223" spans="1:11">
      <c r="A223" s="26" t="s">
        <v>223</v>
      </c>
      <c r="B223" s="30">
        <v>215</v>
      </c>
      <c r="C223" s="33">
        <v>263464.7</v>
      </c>
      <c r="D223" s="36">
        <v>161.3191778633</v>
      </c>
      <c r="E223" s="30">
        <v>224</v>
      </c>
      <c r="F223" s="33">
        <v>314828.2</v>
      </c>
      <c r="G223" s="36">
        <v>165.62446883729</v>
      </c>
      <c r="H223" s="39">
        <f>IF(G223&lt;&gt;"",D223-G223,"")</f>
        <v>-4.3052909739934</v>
      </c>
      <c r="I223" s="42">
        <f>IFERROR(H223/G223,"")</f>
        <v>-0.025994293018521</v>
      </c>
    </row>
    <row r="224" spans="1:11">
      <c r="A224" s="26" t="s">
        <v>224</v>
      </c>
      <c r="B224" s="30">
        <v>216</v>
      </c>
      <c r="C224" s="33">
        <v>241219.7</v>
      </c>
      <c r="D224" s="36">
        <v>161.26102470072</v>
      </c>
      <c r="E224" s="30">
        <v>247</v>
      </c>
      <c r="F224" s="33">
        <v>565785.7</v>
      </c>
      <c r="G224" s="36">
        <v>153.35331716585</v>
      </c>
      <c r="H224" s="39">
        <f>IF(G224&lt;&gt;"",D224-G224,"")</f>
        <v>7.9077075348733</v>
      </c>
      <c r="I224" s="42">
        <f>IFERROR(H224/G224,"")</f>
        <v>0.051565285192504</v>
      </c>
    </row>
    <row r="225" spans="1:11">
      <c r="A225" s="27" t="s">
        <v>225</v>
      </c>
      <c r="B225" s="30">
        <v>217</v>
      </c>
      <c r="C225" s="33">
        <v>209179.5</v>
      </c>
      <c r="D225" s="36">
        <v>161.04749222558</v>
      </c>
      <c r="E225" s="30">
        <v>284</v>
      </c>
      <c r="F225" s="33">
        <v>171113.6</v>
      </c>
      <c r="G225" s="36">
        <v>125.50835000842</v>
      </c>
      <c r="H225" s="39">
        <f>IF(G225&lt;&gt;"",D225-G225,"")</f>
        <v>35.539142217161</v>
      </c>
      <c r="I225" s="42">
        <f>IFERROR(H225/G225,"")</f>
        <v>0.28316157622005</v>
      </c>
    </row>
    <row r="226" spans="1:11">
      <c r="A226" s="25" t="s">
        <v>226</v>
      </c>
      <c r="B226" s="30">
        <v>218</v>
      </c>
      <c r="C226" s="33">
        <v>317528.5</v>
      </c>
      <c r="D226" s="36">
        <v>160.81002051784</v>
      </c>
      <c r="E226" s="30">
        <v>229</v>
      </c>
      <c r="F226" s="33">
        <v>493804.6</v>
      </c>
      <c r="G226" s="36">
        <v>163.53766165807</v>
      </c>
      <c r="H226" s="39">
        <f>IF(G226&lt;&gt;"",D226-G226,"")</f>
        <v>-2.7276411402297</v>
      </c>
      <c r="I226" s="42">
        <f>IFERROR(H226/G226,"")</f>
        <v>-0.016678978484679</v>
      </c>
    </row>
    <row r="227" spans="1:11">
      <c r="A227" s="27" t="s">
        <v>227</v>
      </c>
      <c r="B227" s="30">
        <v>219</v>
      </c>
      <c r="C227" s="33">
        <v>610496.0</v>
      </c>
      <c r="D227" s="36">
        <v>160.47830780218</v>
      </c>
      <c r="E227" s="30">
        <v>153</v>
      </c>
      <c r="F227" s="33">
        <v>820347.0</v>
      </c>
      <c r="G227" s="36">
        <v>193.29992929821</v>
      </c>
      <c r="H227" s="39">
        <f>IF(G227&lt;&gt;"",D227-G227,"")</f>
        <v>-32.821621496031</v>
      </c>
      <c r="I227" s="42">
        <f>IFERROR(H227/G227,"")</f>
        <v>-0.16979634506434</v>
      </c>
    </row>
    <row r="228" spans="1:11">
      <c r="A228" s="27" t="s">
        <v>228</v>
      </c>
      <c r="B228" s="30">
        <v>220</v>
      </c>
      <c r="C228" s="33">
        <v>166264.8</v>
      </c>
      <c r="D228" s="36">
        <v>159.61275627794</v>
      </c>
      <c r="E228" s="30">
        <v>240</v>
      </c>
      <c r="F228" s="33">
        <v>135607.4</v>
      </c>
      <c r="G228" s="36">
        <v>160.72863132838</v>
      </c>
      <c r="H228" s="39">
        <f>IF(G228&lt;&gt;"",D228-G228,"")</f>
        <v>-1.1158750504414</v>
      </c>
      <c r="I228" s="42">
        <f>IFERROR(H228/G228,"")</f>
        <v>-0.0069426028282518</v>
      </c>
    </row>
    <row r="229" spans="1:11">
      <c r="A229" s="27" t="s">
        <v>229</v>
      </c>
      <c r="B229" s="30">
        <v>221</v>
      </c>
      <c r="C229" s="33">
        <v>144351.6</v>
      </c>
      <c r="D229" s="36">
        <v>157.6582033036</v>
      </c>
      <c r="E229" s="30"/>
      <c r="F229" s="33">
        <v>52378.2</v>
      </c>
      <c r="G229" s="36">
        <v>151.90520483713</v>
      </c>
      <c r="H229" s="39">
        <f>IF(G229&lt;&gt;"",D229-G229,"")</f>
        <v>5.7529984664735</v>
      </c>
      <c r="I229" s="42">
        <f>IFERROR(H229/G229,"")</f>
        <v>0.037872293267646</v>
      </c>
    </row>
    <row r="230" spans="1:11">
      <c r="A230" s="26" t="s">
        <v>230</v>
      </c>
      <c r="B230" s="30">
        <v>222</v>
      </c>
      <c r="C230" s="33">
        <v>148695.4</v>
      </c>
      <c r="D230" s="36">
        <v>157.46405470512</v>
      </c>
      <c r="E230" s="30">
        <v>244</v>
      </c>
      <c r="F230" s="33">
        <v>373790.5</v>
      </c>
      <c r="G230" s="36">
        <v>156.53944468894</v>
      </c>
      <c r="H230" s="39">
        <f>IF(G230&lt;&gt;"",D230-G230,"")</f>
        <v>0.92461001618523</v>
      </c>
      <c r="I230" s="42">
        <f>IFERROR(H230/G230,"")</f>
        <v>0.0059065625154257</v>
      </c>
    </row>
    <row r="231" spans="1:11">
      <c r="A231" s="27" t="s">
        <v>231</v>
      </c>
      <c r="B231" s="30">
        <v>223</v>
      </c>
      <c r="C231" s="33">
        <v>298245.35</v>
      </c>
      <c r="D231" s="36">
        <v>156.59676990773</v>
      </c>
      <c r="E231" s="30"/>
      <c r="F231" s="33">
        <v>92053.6</v>
      </c>
      <c r="G231" s="36">
        <v>156.68313895383</v>
      </c>
      <c r="H231" s="39">
        <f>IF(G231&lt;&gt;"",D231-G231,"")</f>
        <v>-0.086369046098213</v>
      </c>
      <c r="I231" s="42">
        <f>IFERROR(H231/G231,"")</f>
        <v>-0.00055123382563624</v>
      </c>
    </row>
    <row r="232" spans="1:11">
      <c r="A232" s="26" t="s">
        <v>232</v>
      </c>
      <c r="B232" s="30">
        <v>224</v>
      </c>
      <c r="C232" s="33">
        <v>208412.5</v>
      </c>
      <c r="D232" s="36">
        <v>155.62821567804</v>
      </c>
      <c r="E232" s="30">
        <v>219</v>
      </c>
      <c r="F232" s="33">
        <v>334616.6</v>
      </c>
      <c r="G232" s="36">
        <v>168.69017825177</v>
      </c>
      <c r="H232" s="39">
        <f>IF(G232&lt;&gt;"",D232-G232,"")</f>
        <v>-13.061962573724</v>
      </c>
      <c r="I232" s="42">
        <f>IFERROR(H232/G232,"")</f>
        <v>-0.077431672128708</v>
      </c>
    </row>
    <row r="233" spans="1:11">
      <c r="A233" s="25" t="s">
        <v>233</v>
      </c>
      <c r="B233" s="30">
        <v>225</v>
      </c>
      <c r="C233" s="33">
        <v>124097.5</v>
      </c>
      <c r="D233" s="36">
        <v>154.28848768106</v>
      </c>
      <c r="E233" s="30">
        <v>254</v>
      </c>
      <c r="F233" s="33">
        <v>353818.8</v>
      </c>
      <c r="G233" s="36">
        <v>146.91211320597</v>
      </c>
      <c r="H233" s="39">
        <f>IF(G233&lt;&gt;"",D233-G233,"")</f>
        <v>7.3763744750886</v>
      </c>
      <c r="I233" s="42">
        <f>IFERROR(H233/G233,"")</f>
        <v>0.050209436881131</v>
      </c>
    </row>
    <row r="234" spans="1:11">
      <c r="A234" s="26" t="s">
        <v>234</v>
      </c>
      <c r="B234" s="30">
        <v>226</v>
      </c>
      <c r="C234" s="33">
        <v>788015.4</v>
      </c>
      <c r="D234" s="36">
        <v>153.03728645405</v>
      </c>
      <c r="E234" s="30">
        <v>246</v>
      </c>
      <c r="F234" s="33">
        <v>491938.9</v>
      </c>
      <c r="G234" s="36">
        <v>154.00558423007</v>
      </c>
      <c r="H234" s="39">
        <f>IF(G234&lt;&gt;"",D234-G234,"")</f>
        <v>-0.96829777602761</v>
      </c>
      <c r="I234" s="42">
        <f>IFERROR(H234/G234,"")</f>
        <v>-0.0062874199066771</v>
      </c>
    </row>
    <row r="235" spans="1:11">
      <c r="A235" s="25" t="s">
        <v>235</v>
      </c>
      <c r="B235" s="30">
        <v>227</v>
      </c>
      <c r="C235" s="33">
        <v>124343.1</v>
      </c>
      <c r="D235" s="36">
        <v>152.59875457504</v>
      </c>
      <c r="E235" s="30">
        <v>259</v>
      </c>
      <c r="F235" s="33">
        <v>190342.6</v>
      </c>
      <c r="G235" s="36">
        <v>140.8615738148</v>
      </c>
      <c r="H235" s="39">
        <f>IF(G235&lt;&gt;"",D235-G235,"")</f>
        <v>11.737180760248</v>
      </c>
      <c r="I235" s="42">
        <f>IFERROR(H235/G235,"")</f>
        <v>0.083324219958523</v>
      </c>
    </row>
    <row r="236" spans="1:11">
      <c r="A236" s="27" t="s">
        <v>236</v>
      </c>
      <c r="B236" s="30">
        <v>228</v>
      </c>
      <c r="C236" s="33">
        <v>218705.5</v>
      </c>
      <c r="D236" s="36">
        <v>152.37948062577</v>
      </c>
      <c r="E236" s="30"/>
      <c r="F236" s="33">
        <v>96235.2</v>
      </c>
      <c r="G236" s="36">
        <v>178.80625176651</v>
      </c>
      <c r="H236" s="39">
        <f>IF(G236&lt;&gt;"",D236-G236,"")</f>
        <v>-26.426771140732</v>
      </c>
      <c r="I236" s="42">
        <f>IFERROR(H236/G236,"")</f>
        <v>-0.14779556575707</v>
      </c>
    </row>
    <row r="237" spans="1:11">
      <c r="A237" s="27" t="s">
        <v>237</v>
      </c>
      <c r="B237" s="30">
        <v>229</v>
      </c>
      <c r="C237" s="33">
        <v>684649.4</v>
      </c>
      <c r="D237" s="36">
        <v>151.98046956588</v>
      </c>
      <c r="E237" s="30">
        <v>215</v>
      </c>
      <c r="F237" s="33">
        <v>553860.86</v>
      </c>
      <c r="G237" s="36">
        <v>169.14995870985</v>
      </c>
      <c r="H237" s="39">
        <f>IF(G237&lt;&gt;"",D237-G237,"")</f>
        <v>-17.169489143963</v>
      </c>
      <c r="I237" s="42">
        <f>IFERROR(H237/G237,"")</f>
        <v>-0.10150454232989</v>
      </c>
    </row>
    <row r="238" spans="1:11">
      <c r="A238" s="25" t="s">
        <v>238</v>
      </c>
      <c r="B238" s="30">
        <v>230</v>
      </c>
      <c r="C238" s="33">
        <v>158320.7</v>
      </c>
      <c r="D238" s="36">
        <v>150.85674520135</v>
      </c>
      <c r="E238" s="30">
        <v>237</v>
      </c>
      <c r="F238" s="33">
        <v>158935.8</v>
      </c>
      <c r="G238" s="36">
        <v>161.59361704537</v>
      </c>
      <c r="H238" s="39">
        <f>IF(G238&lt;&gt;"",D238-G238,"")</f>
        <v>-10.736871844019</v>
      </c>
      <c r="I238" s="42">
        <f>IFERROR(H238/G238,"")</f>
        <v>-0.066443663062535</v>
      </c>
    </row>
    <row r="239" spans="1:11">
      <c r="A239" s="25" t="s">
        <v>239</v>
      </c>
      <c r="B239" s="30">
        <v>231</v>
      </c>
      <c r="C239" s="33">
        <v>197265.2</v>
      </c>
      <c r="D239" s="36">
        <v>150.67212767381</v>
      </c>
      <c r="E239" s="30"/>
      <c r="F239" s="33"/>
      <c r="G239" s="36"/>
      <c r="H239" s="39" t="str">
        <f>IF(G239&lt;&gt;"",D239-G239,"")</f>
        <v/>
      </c>
      <c r="I239" s="42" t="str">
        <f>IFERROR(H239/G239,"")</f>
        <v/>
      </c>
    </row>
    <row r="240" spans="1:11">
      <c r="A240" s="27" t="s">
        <v>240</v>
      </c>
      <c r="B240" s="30">
        <v>232</v>
      </c>
      <c r="C240" s="33">
        <v>323043.6</v>
      </c>
      <c r="D240" s="36">
        <v>150.32903050858</v>
      </c>
      <c r="E240" s="30">
        <v>231</v>
      </c>
      <c r="F240" s="33">
        <v>337481.28</v>
      </c>
      <c r="G240" s="36">
        <v>163.31270546325</v>
      </c>
      <c r="H240" s="39">
        <f>IF(G240&lt;&gt;"",D240-G240,"")</f>
        <v>-12.983674954673</v>
      </c>
      <c r="I240" s="42">
        <f>IFERROR(H240/G240,"")</f>
        <v>-0.079501928021116</v>
      </c>
    </row>
    <row r="241" spans="1:11">
      <c r="A241" s="25" t="s">
        <v>241</v>
      </c>
      <c r="B241" s="30">
        <v>233</v>
      </c>
      <c r="C241" s="33">
        <v>283191.2</v>
      </c>
      <c r="D241" s="36">
        <v>150.109128391</v>
      </c>
      <c r="E241" s="30">
        <v>255</v>
      </c>
      <c r="F241" s="33">
        <v>379301.7</v>
      </c>
      <c r="G241" s="36">
        <v>146.19574787036</v>
      </c>
      <c r="H241" s="39">
        <f>IF(G241&lt;&gt;"",D241-G241,"")</f>
        <v>3.9133805206324</v>
      </c>
      <c r="I241" s="42">
        <f>IFERROR(H241/G241,"")</f>
        <v>0.026768087154645</v>
      </c>
    </row>
    <row r="242" spans="1:11">
      <c r="A242" s="25" t="s">
        <v>242</v>
      </c>
      <c r="B242" s="30">
        <v>234</v>
      </c>
      <c r="C242" s="33">
        <v>209238.4</v>
      </c>
      <c r="D242" s="36">
        <v>148.95925986817</v>
      </c>
      <c r="E242" s="30">
        <v>248</v>
      </c>
      <c r="F242" s="33">
        <v>552685.2</v>
      </c>
      <c r="G242" s="36">
        <v>151.13836791722</v>
      </c>
      <c r="H242" s="39">
        <f>IF(G242&lt;&gt;"",D242-G242,"")</f>
        <v>-2.1791080490465</v>
      </c>
      <c r="I242" s="42">
        <f>IFERROR(H242/G242,"")</f>
        <v>-0.014417967317472</v>
      </c>
    </row>
    <row r="243" spans="1:11">
      <c r="A243" s="26" t="s">
        <v>243</v>
      </c>
      <c r="B243" s="30">
        <v>235</v>
      </c>
      <c r="C243" s="33">
        <v>418690.0</v>
      </c>
      <c r="D243" s="36">
        <v>148.57110200865</v>
      </c>
      <c r="E243" s="30">
        <v>258</v>
      </c>
      <c r="F243" s="33">
        <v>257156.4</v>
      </c>
      <c r="G243" s="36">
        <v>141.71644960032</v>
      </c>
      <c r="H243" s="39">
        <f>IF(G243&lt;&gt;"",D243-G243,"")</f>
        <v>6.8546524083249</v>
      </c>
      <c r="I243" s="42">
        <f>IFERROR(H243/G243,"")</f>
        <v>0.048368784482372</v>
      </c>
    </row>
    <row r="244" spans="1:11">
      <c r="A244" s="25" t="s">
        <v>244</v>
      </c>
      <c r="B244" s="30">
        <v>236</v>
      </c>
      <c r="C244" s="33">
        <v>266382.6</v>
      </c>
      <c r="D244" s="36">
        <v>148.16684498162</v>
      </c>
      <c r="E244" s="30">
        <v>239</v>
      </c>
      <c r="F244" s="33">
        <v>201936</v>
      </c>
      <c r="G244" s="36">
        <v>161.05709531733</v>
      </c>
      <c r="H244" s="39">
        <f>IF(G244&lt;&gt;"",D244-G244,"")</f>
        <v>-12.890250335712</v>
      </c>
      <c r="I244" s="42">
        <f>IFERROR(H244/G244,"")</f>
        <v>-0.080035283824747</v>
      </c>
    </row>
    <row r="245" spans="1:11">
      <c r="A245" s="27" t="s">
        <v>245</v>
      </c>
      <c r="B245" s="30">
        <v>237</v>
      </c>
      <c r="C245" s="33">
        <v>238586.5</v>
      </c>
      <c r="D245" s="36">
        <v>147.88946063587</v>
      </c>
      <c r="E245" s="30">
        <v>261</v>
      </c>
      <c r="F245" s="33">
        <v>240473.7</v>
      </c>
      <c r="G245" s="36">
        <v>140.46252542378</v>
      </c>
      <c r="H245" s="39">
        <f>IF(G245&lt;&gt;"",D245-G245,"")</f>
        <v>7.4269352120919</v>
      </c>
      <c r="I245" s="42">
        <f>IFERROR(H245/G245,"")</f>
        <v>0.052874851777616</v>
      </c>
    </row>
    <row r="246" spans="1:11">
      <c r="A246" s="25" t="s">
        <v>246</v>
      </c>
      <c r="B246" s="30">
        <v>238</v>
      </c>
      <c r="C246" s="33">
        <v>229953.25</v>
      </c>
      <c r="D246" s="36">
        <v>147.60318934392</v>
      </c>
      <c r="E246" s="30">
        <v>227</v>
      </c>
      <c r="F246" s="33">
        <v>248041.8</v>
      </c>
      <c r="G246" s="36">
        <v>164.07875688694</v>
      </c>
      <c r="H246" s="39">
        <f>IF(G246&lt;&gt;"",D246-G246,"")</f>
        <v>-16.475567543023</v>
      </c>
      <c r="I246" s="42">
        <f>IFERROR(H246/G246,"")</f>
        <v>-0.10041255708913</v>
      </c>
    </row>
    <row r="247" spans="1:11">
      <c r="A247" s="26" t="s">
        <v>247</v>
      </c>
      <c r="B247" s="30">
        <v>239</v>
      </c>
      <c r="C247" s="33">
        <v>101325.4</v>
      </c>
      <c r="D247" s="36">
        <v>144.87368418975</v>
      </c>
      <c r="E247" s="30">
        <v>253</v>
      </c>
      <c r="F247" s="33">
        <v>120907.9</v>
      </c>
      <c r="G247" s="36">
        <v>148.30902116404</v>
      </c>
      <c r="H247" s="39">
        <f>IF(G247&lt;&gt;"",D247-G247,"")</f>
        <v>-3.4353369742939</v>
      </c>
      <c r="I247" s="42">
        <f>IFERROR(H247/G247,"")</f>
        <v>-0.023163371636673</v>
      </c>
    </row>
    <row r="248" spans="1:11">
      <c r="A248" s="25" t="s">
        <v>248</v>
      </c>
      <c r="B248" s="30">
        <v>240</v>
      </c>
      <c r="C248" s="33">
        <v>114062.0</v>
      </c>
      <c r="D248" s="36">
        <v>144.20290193053</v>
      </c>
      <c r="E248" s="30"/>
      <c r="F248" s="33"/>
      <c r="G248" s="36"/>
      <c r="H248" s="39" t="str">
        <f>IF(G248&lt;&gt;"",D248-G248,"")</f>
        <v/>
      </c>
      <c r="I248" s="42" t="str">
        <f>IFERROR(H248/G248,"")</f>
        <v/>
      </c>
    </row>
    <row r="249" spans="1:11">
      <c r="A249" s="25" t="s">
        <v>249</v>
      </c>
      <c r="B249" s="30">
        <v>241</v>
      </c>
      <c r="C249" s="33">
        <v>170159.0</v>
      </c>
      <c r="D249" s="36">
        <v>142.81151276159</v>
      </c>
      <c r="E249" s="30"/>
      <c r="F249" s="33"/>
      <c r="G249" s="36"/>
      <c r="H249" s="39" t="str">
        <f>IF(G249&lt;&gt;"",D249-G249,"")</f>
        <v/>
      </c>
      <c r="I249" s="42" t="str">
        <f>IFERROR(H249/G249,"")</f>
        <v/>
      </c>
    </row>
    <row r="250" spans="1:11">
      <c r="A250" s="25" t="s">
        <v>250</v>
      </c>
      <c r="B250" s="30">
        <v>242</v>
      </c>
      <c r="C250" s="33">
        <v>197310.0</v>
      </c>
      <c r="D250" s="36">
        <v>142.23204196442</v>
      </c>
      <c r="E250" s="30"/>
      <c r="F250" s="33"/>
      <c r="G250" s="36"/>
      <c r="H250" s="39" t="str">
        <f>IF(G250&lt;&gt;"",D250-G250,"")</f>
        <v/>
      </c>
      <c r="I250" s="42" t="str">
        <f>IFERROR(H250/G250,"")</f>
        <v/>
      </c>
    </row>
    <row r="251" spans="1:11">
      <c r="A251" s="27" t="s">
        <v>251</v>
      </c>
      <c r="B251" s="30">
        <v>243</v>
      </c>
      <c r="C251" s="33">
        <v>305681.4</v>
      </c>
      <c r="D251" s="36">
        <v>141.8728015509</v>
      </c>
      <c r="E251" s="30">
        <v>251</v>
      </c>
      <c r="F251" s="33">
        <v>393770.0</v>
      </c>
      <c r="G251" s="36">
        <v>149.14879548975</v>
      </c>
      <c r="H251" s="39">
        <f>IF(G251&lt;&gt;"",D251-G251,"")</f>
        <v>-7.2759939388573</v>
      </c>
      <c r="I251" s="42">
        <f>IFERROR(H251/G251,"")</f>
        <v>-0.048783457586536</v>
      </c>
    </row>
    <row r="252" spans="1:11">
      <c r="A252" s="25" t="s">
        <v>252</v>
      </c>
      <c r="B252" s="30">
        <v>244</v>
      </c>
      <c r="C252" s="33">
        <v>174263.4</v>
      </c>
      <c r="D252" s="36">
        <v>141.69274213633</v>
      </c>
      <c r="E252" s="30">
        <v>263</v>
      </c>
      <c r="F252" s="33">
        <v>148098.7</v>
      </c>
      <c r="G252" s="36">
        <v>140.22619374782</v>
      </c>
      <c r="H252" s="39">
        <f>IF(G252&lt;&gt;"",D252-G252,"")</f>
        <v>1.4665483885112</v>
      </c>
      <c r="I252" s="42">
        <f>IFERROR(H252/G252,"")</f>
        <v>0.010458448235061</v>
      </c>
    </row>
    <row r="253" spans="1:11">
      <c r="A253" s="27" t="s">
        <v>253</v>
      </c>
      <c r="B253" s="30">
        <v>245</v>
      </c>
      <c r="C253" s="33">
        <v>120341.05</v>
      </c>
      <c r="D253" s="36">
        <v>141.55319942779</v>
      </c>
      <c r="E253" s="30">
        <v>260</v>
      </c>
      <c r="F253" s="33">
        <v>116147.7</v>
      </c>
      <c r="G253" s="36">
        <v>140.56489969237</v>
      </c>
      <c r="H253" s="39">
        <f>IF(G253&lt;&gt;"",D253-G253,"")</f>
        <v>0.98829973541859</v>
      </c>
      <c r="I253" s="42">
        <f>IFERROR(H253/G253,"")</f>
        <v>0.0070309141014683</v>
      </c>
    </row>
    <row r="254" spans="1:11">
      <c r="A254" s="25" t="s">
        <v>254</v>
      </c>
      <c r="B254" s="30">
        <v>246</v>
      </c>
      <c r="C254" s="33">
        <v>221537.5</v>
      </c>
      <c r="D254" s="36">
        <v>138.23647779721</v>
      </c>
      <c r="E254" s="30">
        <v>271</v>
      </c>
      <c r="F254" s="33">
        <v>256771.5</v>
      </c>
      <c r="G254" s="36">
        <v>135.82082006765</v>
      </c>
      <c r="H254" s="39">
        <f>IF(G254&lt;&gt;"",D254-G254,"")</f>
        <v>2.4156577295648</v>
      </c>
      <c r="I254" s="42">
        <f>IFERROR(H254/G254,"")</f>
        <v>0.017785621735767</v>
      </c>
    </row>
    <row r="255" spans="1:11">
      <c r="A255" s="27" t="s">
        <v>255</v>
      </c>
      <c r="B255" s="30">
        <v>247</v>
      </c>
      <c r="C255" s="33">
        <v>102550.0</v>
      </c>
      <c r="D255" s="36">
        <v>137.43437737689</v>
      </c>
      <c r="E255" s="30">
        <v>218</v>
      </c>
      <c r="F255" s="33">
        <v>101174.5</v>
      </c>
      <c r="G255" s="36">
        <v>168.79650900177</v>
      </c>
      <c r="H255" s="39">
        <f>IF(G255&lt;&gt;"",D255-G255,"")</f>
        <v>-31.362131624885</v>
      </c>
      <c r="I255" s="42">
        <f>IFERROR(H255/G255,"")</f>
        <v>-0.18579846117881</v>
      </c>
    </row>
    <row r="256" spans="1:11">
      <c r="A256" s="25" t="s">
        <v>256</v>
      </c>
      <c r="B256" s="30">
        <v>248</v>
      </c>
      <c r="C256" s="33">
        <v>683711.4</v>
      </c>
      <c r="D256" s="36">
        <v>136.18519743857</v>
      </c>
      <c r="E256" s="30">
        <v>268</v>
      </c>
      <c r="F256" s="33">
        <v>984482.9</v>
      </c>
      <c r="G256" s="36">
        <v>137.35337637657</v>
      </c>
      <c r="H256" s="39">
        <f>IF(G256&lt;&gt;"",D256-G256,"")</f>
        <v>-1.1681789380043</v>
      </c>
      <c r="I256" s="42">
        <f>IFERROR(H256/G256,"")</f>
        <v>-0.0085049160699303</v>
      </c>
    </row>
    <row r="257" spans="1:11">
      <c r="A257" s="27" t="s">
        <v>257</v>
      </c>
      <c r="B257" s="30">
        <v>249</v>
      </c>
      <c r="C257" s="33">
        <v>109204.6</v>
      </c>
      <c r="D257" s="36">
        <v>135.52647049666</v>
      </c>
      <c r="E257" s="30"/>
      <c r="F257" s="33">
        <v>84175.8</v>
      </c>
      <c r="G257" s="36">
        <v>147.20508982392</v>
      </c>
      <c r="H257" s="39">
        <f>IF(G257&lt;&gt;"",D257-G257,"")</f>
        <v>-11.678619327252</v>
      </c>
      <c r="I257" s="42">
        <f>IFERROR(H257/G257,"")</f>
        <v>-0.0793357032778</v>
      </c>
    </row>
    <row r="258" spans="1:11">
      <c r="A258" s="27" t="s">
        <v>258</v>
      </c>
      <c r="B258" s="30">
        <v>250</v>
      </c>
      <c r="C258" s="33">
        <v>338187.4</v>
      </c>
      <c r="D258" s="36">
        <v>134.55762988213</v>
      </c>
      <c r="E258" s="30">
        <v>252</v>
      </c>
      <c r="F258" s="33">
        <v>142975.6</v>
      </c>
      <c r="G258" s="36">
        <v>148.36279756826</v>
      </c>
      <c r="H258" s="39">
        <f>IF(G258&lt;&gt;"",D258-G258,"")</f>
        <v>-13.805167686126</v>
      </c>
      <c r="I258" s="42">
        <f>IFERROR(H258/G258,"")</f>
        <v>-0.093050063172168</v>
      </c>
    </row>
    <row r="259" spans="1:11">
      <c r="A259" s="27" t="s">
        <v>259</v>
      </c>
      <c r="B259" s="30">
        <v>251</v>
      </c>
      <c r="C259" s="33">
        <v>113984.4</v>
      </c>
      <c r="D259" s="36">
        <v>134.51930000948</v>
      </c>
      <c r="E259" s="30">
        <v>265</v>
      </c>
      <c r="F259" s="33">
        <v>126591.4</v>
      </c>
      <c r="G259" s="36">
        <v>139.93973682256</v>
      </c>
      <c r="H259" s="39">
        <f>IF(G259&lt;&gt;"",D259-G259,"")</f>
        <v>-5.4204368130895</v>
      </c>
      <c r="I259" s="42">
        <f>IFERROR(H259/G259,"")</f>
        <v>-0.038734078941154</v>
      </c>
    </row>
    <row r="260" spans="1:11">
      <c r="A260" s="25" t="s">
        <v>260</v>
      </c>
      <c r="B260" s="30">
        <v>252</v>
      </c>
      <c r="C260" s="33">
        <v>292864.6</v>
      </c>
      <c r="D260" s="36">
        <v>130.58862149949</v>
      </c>
      <c r="E260" s="30">
        <v>264</v>
      </c>
      <c r="F260" s="33">
        <v>240985.0</v>
      </c>
      <c r="G260" s="36">
        <v>140.12514969811</v>
      </c>
      <c r="H260" s="39">
        <f>IF(G260&lt;&gt;"",D260-G260,"")</f>
        <v>-9.5365281986226</v>
      </c>
      <c r="I260" s="42">
        <f>IFERROR(H260/G260,"")</f>
        <v>-0.068057220414523</v>
      </c>
    </row>
    <row r="261" spans="1:11">
      <c r="A261" s="27" t="s">
        <v>261</v>
      </c>
      <c r="B261" s="30">
        <v>253</v>
      </c>
      <c r="C261" s="33">
        <v>514825.5</v>
      </c>
      <c r="D261" s="36">
        <v>129.51279491789</v>
      </c>
      <c r="E261" s="30">
        <v>270</v>
      </c>
      <c r="F261" s="33">
        <v>520432.3</v>
      </c>
      <c r="G261" s="36">
        <v>135.85959480224</v>
      </c>
      <c r="H261" s="39">
        <f>IF(G261&lt;&gt;"",D261-G261,"")</f>
        <v>-6.3467998843549</v>
      </c>
      <c r="I261" s="42">
        <f>IFERROR(H261/G261,"")</f>
        <v>-0.046715875265146</v>
      </c>
    </row>
    <row r="262" spans="1:11">
      <c r="A262" s="27" t="s">
        <v>262</v>
      </c>
      <c r="B262" s="30">
        <v>254</v>
      </c>
      <c r="C262" s="33">
        <v>275841.5</v>
      </c>
      <c r="D262" s="36">
        <v>129.50432476622</v>
      </c>
      <c r="E262" s="30"/>
      <c r="F262" s="33"/>
      <c r="G262" s="36"/>
      <c r="H262" s="39" t="str">
        <f>IF(G262&lt;&gt;"",D262-G262,"")</f>
        <v/>
      </c>
      <c r="I262" s="42" t="str">
        <f>IFERROR(H262/G262,"")</f>
        <v/>
      </c>
    </row>
    <row r="263" spans="1:11">
      <c r="A263" s="25" t="s">
        <v>263</v>
      </c>
      <c r="B263" s="30">
        <v>255</v>
      </c>
      <c r="C263" s="33">
        <v>1275668.3</v>
      </c>
      <c r="D263" s="36">
        <v>127.49662612138</v>
      </c>
      <c r="E263" s="30">
        <v>277</v>
      </c>
      <c r="F263" s="33">
        <v>1449371.6</v>
      </c>
      <c r="G263" s="36">
        <v>130.85070992146</v>
      </c>
      <c r="H263" s="39">
        <f>IF(G263&lt;&gt;"",D263-G263,"")</f>
        <v>-3.3540838000752</v>
      </c>
      <c r="I263" s="42">
        <f>IFERROR(H263/G263,"")</f>
        <v>-0.025632904873718</v>
      </c>
    </row>
    <row r="264" spans="1:11">
      <c r="A264" s="27" t="s">
        <v>264</v>
      </c>
      <c r="B264" s="30">
        <v>256</v>
      </c>
      <c r="C264" s="33">
        <v>288883.2</v>
      </c>
      <c r="D264" s="36">
        <v>127.13066249612</v>
      </c>
      <c r="E264" s="30"/>
      <c r="F264" s="33">
        <v>89366.2</v>
      </c>
      <c r="G264" s="36">
        <v>132.60500054831</v>
      </c>
      <c r="H264" s="39">
        <f>IF(G264&lt;&gt;"",D264-G264,"")</f>
        <v>-5.4743380521828</v>
      </c>
      <c r="I264" s="42">
        <f>IFERROR(H264/G264,"")</f>
        <v>-0.041283043848626</v>
      </c>
    </row>
    <row r="265" spans="1:11">
      <c r="A265" s="27" t="s">
        <v>265</v>
      </c>
      <c r="B265" s="30">
        <v>257</v>
      </c>
      <c r="C265" s="33">
        <v>405367.8</v>
      </c>
      <c r="D265" s="36">
        <v>125.42486798409</v>
      </c>
      <c r="E265" s="30">
        <v>286</v>
      </c>
      <c r="F265" s="33">
        <v>165869.6</v>
      </c>
      <c r="G265" s="36">
        <v>122.84961319012</v>
      </c>
      <c r="H265" s="39">
        <f>IF(G265&lt;&gt;"",D265-G265,"")</f>
        <v>2.575254793967</v>
      </c>
      <c r="I265" s="42">
        <f>IFERROR(H265/G265,"")</f>
        <v>0.020962660989266</v>
      </c>
    </row>
    <row r="266" spans="1:11">
      <c r="A266" s="25" t="s">
        <v>266</v>
      </c>
      <c r="B266" s="30">
        <v>258</v>
      </c>
      <c r="C266" s="33">
        <v>119414.0</v>
      </c>
      <c r="D266" s="36">
        <v>123.67237174871</v>
      </c>
      <c r="E266" s="30">
        <v>257</v>
      </c>
      <c r="F266" s="33">
        <v>467728.8</v>
      </c>
      <c r="G266" s="36">
        <v>143.05316200328</v>
      </c>
      <c r="H266" s="39">
        <f>IF(G266&lt;&gt;"",D266-G266,"")</f>
        <v>-19.380790254574</v>
      </c>
      <c r="I266" s="42">
        <f>IFERROR(H266/G266,"")</f>
        <v>-0.13547963556464</v>
      </c>
    </row>
    <row r="267" spans="1:11">
      <c r="A267" s="27" t="s">
        <v>267</v>
      </c>
      <c r="B267" s="30">
        <v>259</v>
      </c>
      <c r="C267" s="33">
        <v>302038.8</v>
      </c>
      <c r="D267" s="36">
        <v>122.99923188676</v>
      </c>
      <c r="E267" s="30">
        <v>287</v>
      </c>
      <c r="F267" s="33">
        <v>194865.6</v>
      </c>
      <c r="G267" s="36">
        <v>122.80250490595</v>
      </c>
      <c r="H267" s="39">
        <f>IF(G267&lt;&gt;"",D267-G267,"")</f>
        <v>0.19672698081881</v>
      </c>
      <c r="I267" s="42">
        <f>IFERROR(H267/G267,"")</f>
        <v>0.0016019785668825</v>
      </c>
    </row>
    <row r="268" spans="1:11">
      <c r="A268" s="27" t="s">
        <v>268</v>
      </c>
      <c r="B268" s="30">
        <v>260</v>
      </c>
      <c r="C268" s="33">
        <v>201457.6</v>
      </c>
      <c r="D268" s="36">
        <v>121.84041604784</v>
      </c>
      <c r="E268" s="30"/>
      <c r="F268" s="33">
        <v>64963.4</v>
      </c>
      <c r="G268" s="36">
        <v>137.07476825412</v>
      </c>
      <c r="H268" s="39">
        <f>IF(G268&lt;&gt;"",D268-G268,"")</f>
        <v>-15.234352206281</v>
      </c>
      <c r="I268" s="42">
        <f>IFERROR(H268/G268,"")</f>
        <v>-0.11113899662437</v>
      </c>
    </row>
    <row r="269" spans="1:11">
      <c r="A269" s="27" t="s">
        <v>269</v>
      </c>
      <c r="B269" s="30">
        <v>261</v>
      </c>
      <c r="C269" s="33">
        <v>147861.8</v>
      </c>
      <c r="D269" s="36">
        <v>121.78559235719</v>
      </c>
      <c r="E269" s="30"/>
      <c r="F269" s="33">
        <v>98243.2</v>
      </c>
      <c r="G269" s="36">
        <v>132.70300845249</v>
      </c>
      <c r="H269" s="39">
        <f>IF(G269&lt;&gt;"",D269-G269,"")</f>
        <v>-10.917416095306</v>
      </c>
      <c r="I269" s="42">
        <f>IFERROR(H269/G269,"")</f>
        <v>-0.082269544772334</v>
      </c>
    </row>
    <row r="270" spans="1:11">
      <c r="A270" s="25" t="s">
        <v>270</v>
      </c>
      <c r="B270" s="30">
        <v>262</v>
      </c>
      <c r="C270" s="33">
        <v>103824.8</v>
      </c>
      <c r="D270" s="36">
        <v>120.45193826523</v>
      </c>
      <c r="E270" s="30">
        <v>285</v>
      </c>
      <c r="F270" s="33">
        <v>160369.2</v>
      </c>
      <c r="G270" s="36">
        <v>124.03076276492</v>
      </c>
      <c r="H270" s="39">
        <f>IF(G270&lt;&gt;"",D270-G270,"")</f>
        <v>-3.5788244996885</v>
      </c>
      <c r="I270" s="42">
        <f>IFERROR(H270/G270,"")</f>
        <v>-0.028854329522036</v>
      </c>
    </row>
    <row r="271" spans="1:11">
      <c r="A271" s="25" t="s">
        <v>271</v>
      </c>
      <c r="B271" s="30">
        <v>263</v>
      </c>
      <c r="C271" s="33">
        <v>210780.3</v>
      </c>
      <c r="D271" s="36">
        <v>120.20953855745</v>
      </c>
      <c r="E271" s="30">
        <v>283</v>
      </c>
      <c r="F271" s="33">
        <v>817140.5</v>
      </c>
      <c r="G271" s="36">
        <v>126.45128652906</v>
      </c>
      <c r="H271" s="39">
        <f>IF(G271&lt;&gt;"",D271-G271,"")</f>
        <v>-6.2417479716151</v>
      </c>
      <c r="I271" s="42">
        <f>IFERROR(H271/G271,"")</f>
        <v>-0.049360889421877</v>
      </c>
    </row>
    <row r="272" spans="1:11">
      <c r="A272" s="27" t="s">
        <v>272</v>
      </c>
      <c r="B272" s="30">
        <v>264</v>
      </c>
      <c r="C272" s="33">
        <v>228339.6</v>
      </c>
      <c r="D272" s="36">
        <v>118.94610133328</v>
      </c>
      <c r="E272" s="30"/>
      <c r="F272" s="33"/>
      <c r="G272" s="36"/>
      <c r="H272" s="39" t="str">
        <f>IF(G272&lt;&gt;"",D272-G272,"")</f>
        <v/>
      </c>
      <c r="I272" s="42" t="str">
        <f>IFERROR(H272/G272,"")</f>
        <v/>
      </c>
    </row>
    <row r="273" spans="1:11">
      <c r="A273" s="25" t="s">
        <v>273</v>
      </c>
      <c r="B273" s="30">
        <v>265</v>
      </c>
      <c r="C273" s="33">
        <v>177362.4</v>
      </c>
      <c r="D273" s="36">
        <v>117.17208269622</v>
      </c>
      <c r="E273" s="30"/>
      <c r="F273" s="33">
        <v>47842</v>
      </c>
      <c r="G273" s="36">
        <v>123.91198110447</v>
      </c>
      <c r="H273" s="39">
        <f>IF(G273&lt;&gt;"",D273-G273,"")</f>
        <v>-6.7398984082492</v>
      </c>
      <c r="I273" s="42">
        <f>IFERROR(H273/G273,"")</f>
        <v>-0.054392628930425</v>
      </c>
    </row>
    <row r="274" spans="1:11">
      <c r="A274" s="25" t="s">
        <v>274</v>
      </c>
      <c r="B274" s="30">
        <v>266</v>
      </c>
      <c r="C274" s="33">
        <v>105952.8</v>
      </c>
      <c r="D274" s="36">
        <v>116.95368503711</v>
      </c>
      <c r="E274" s="30"/>
      <c r="F274" s="33"/>
      <c r="G274" s="36"/>
      <c r="H274" s="39" t="str">
        <f>IF(G274&lt;&gt;"",D274-G274,"")</f>
        <v/>
      </c>
      <c r="I274" s="42" t="str">
        <f>IFERROR(H274/G274,"")</f>
        <v/>
      </c>
    </row>
    <row r="275" spans="1:11">
      <c r="A275" s="27" t="s">
        <v>275</v>
      </c>
      <c r="B275" s="30">
        <v>267</v>
      </c>
      <c r="C275" s="33">
        <v>216622.3</v>
      </c>
      <c r="D275" s="36">
        <v>116.23018405769</v>
      </c>
      <c r="E275" s="30">
        <v>276</v>
      </c>
      <c r="F275" s="33">
        <v>278947.2</v>
      </c>
      <c r="G275" s="36">
        <v>131.92716972961</v>
      </c>
      <c r="H275" s="39">
        <f>IF(G275&lt;&gt;"",D275-G275,"")</f>
        <v>-15.696985671923</v>
      </c>
      <c r="I275" s="42">
        <f>IFERROR(H275/G275,"")</f>
        <v>-0.11898220589507</v>
      </c>
    </row>
    <row r="276" spans="1:11">
      <c r="A276" s="27" t="s">
        <v>276</v>
      </c>
      <c r="B276" s="30">
        <v>268</v>
      </c>
      <c r="C276" s="33">
        <v>356026.2</v>
      </c>
      <c r="D276" s="36">
        <v>115.7011719924</v>
      </c>
      <c r="E276" s="30">
        <v>282</v>
      </c>
      <c r="F276" s="33">
        <v>926498.8</v>
      </c>
      <c r="G276" s="36">
        <v>126.52580316348</v>
      </c>
      <c r="H276" s="39">
        <f>IF(G276&lt;&gt;"",D276-G276,"")</f>
        <v>-10.824631171082</v>
      </c>
      <c r="I276" s="42">
        <f>IFERROR(H276/G276,"")</f>
        <v>-0.085552756042144</v>
      </c>
    </row>
    <row r="277" spans="1:11">
      <c r="A277" s="25" t="s">
        <v>277</v>
      </c>
      <c r="B277" s="30">
        <v>269</v>
      </c>
      <c r="C277" s="33">
        <v>356645.6</v>
      </c>
      <c r="D277" s="36">
        <v>115.51367744338</v>
      </c>
      <c r="E277" s="30">
        <v>281</v>
      </c>
      <c r="F277" s="33">
        <v>1147931.4</v>
      </c>
      <c r="G277" s="36">
        <v>127.07319409505</v>
      </c>
      <c r="H277" s="39">
        <f>IF(G277&lt;&gt;"",D277-G277,"")</f>
        <v>-11.55951665167</v>
      </c>
      <c r="I277" s="42">
        <f>IFERROR(H277/G277,"")</f>
        <v>-0.090967388787159</v>
      </c>
    </row>
    <row r="278" spans="1:11">
      <c r="A278" s="25" t="s">
        <v>278</v>
      </c>
      <c r="B278" s="30">
        <v>270</v>
      </c>
      <c r="C278" s="33">
        <v>279064.2</v>
      </c>
      <c r="D278" s="36">
        <v>115.44543728647</v>
      </c>
      <c r="E278" s="30">
        <v>291</v>
      </c>
      <c r="F278" s="33">
        <v>293789.6</v>
      </c>
      <c r="G278" s="36">
        <v>120.90120480779</v>
      </c>
      <c r="H278" s="39">
        <f>IF(G278&lt;&gt;"",D278-G278,"")</f>
        <v>-5.4557675213208</v>
      </c>
      <c r="I278" s="42">
        <f>IFERROR(H278/G278,"")</f>
        <v>-0.045125832534045</v>
      </c>
    </row>
    <row r="279" spans="1:11">
      <c r="A279" s="27" t="s">
        <v>279</v>
      </c>
      <c r="B279" s="30">
        <v>271</v>
      </c>
      <c r="C279" s="33">
        <v>251875.0</v>
      </c>
      <c r="D279" s="36">
        <v>113.02137409429</v>
      </c>
      <c r="E279" s="30">
        <v>290</v>
      </c>
      <c r="F279" s="33">
        <v>267475.55</v>
      </c>
      <c r="G279" s="36">
        <v>121.38128195269</v>
      </c>
      <c r="H279" s="39">
        <f>IF(G279&lt;&gt;"",D279-G279,"")</f>
        <v>-8.3599078583942</v>
      </c>
      <c r="I279" s="42">
        <f>IFERROR(H279/G279,"")</f>
        <v>-0.068873122147884</v>
      </c>
    </row>
    <row r="280" spans="1:11">
      <c r="A280" s="25" t="s">
        <v>280</v>
      </c>
      <c r="B280" s="30">
        <v>272</v>
      </c>
      <c r="C280" s="33">
        <v>380064.7</v>
      </c>
      <c r="D280" s="36">
        <v>112.56757231071</v>
      </c>
      <c r="E280" s="30">
        <v>280</v>
      </c>
      <c r="F280" s="33">
        <v>801841.9</v>
      </c>
      <c r="G280" s="36">
        <v>128.23721234822</v>
      </c>
      <c r="H280" s="39">
        <f>IF(G280&lt;&gt;"",D280-G280,"")</f>
        <v>-15.669640037506</v>
      </c>
      <c r="I280" s="42">
        <f>IFERROR(H280/G280,"")</f>
        <v>-0.1221926128194</v>
      </c>
    </row>
    <row r="281" spans="1:11">
      <c r="A281" s="25" t="s">
        <v>281</v>
      </c>
      <c r="B281" s="30">
        <v>273</v>
      </c>
      <c r="C281" s="33">
        <v>307516.4</v>
      </c>
      <c r="D281" s="36">
        <v>110.6221729963</v>
      </c>
      <c r="E281" s="30">
        <v>279</v>
      </c>
      <c r="F281" s="33">
        <v>346528.7</v>
      </c>
      <c r="G281" s="36">
        <v>129.38397238093</v>
      </c>
      <c r="H281" s="39">
        <f>IF(G281&lt;&gt;"",D281-G281,"")</f>
        <v>-18.761799384629</v>
      </c>
      <c r="I281" s="42">
        <f>IFERROR(H281/G281,"")</f>
        <v>-0.1450086826009</v>
      </c>
    </row>
    <row r="282" spans="1:11">
      <c r="A282" s="27" t="s">
        <v>282</v>
      </c>
      <c r="B282" s="30">
        <v>274</v>
      </c>
      <c r="C282" s="33">
        <v>142284.0</v>
      </c>
      <c r="D282" s="36">
        <v>109.94375755531</v>
      </c>
      <c r="E282" s="30">
        <v>289</v>
      </c>
      <c r="F282" s="33">
        <v>239561</v>
      </c>
      <c r="G282" s="36">
        <v>122.12034012214</v>
      </c>
      <c r="H282" s="39">
        <f>IF(G282&lt;&gt;"",D282-G282,"")</f>
        <v>-12.176582566828</v>
      </c>
      <c r="I282" s="42">
        <f>IFERROR(H282/G282,"")</f>
        <v>-0.099709700731668</v>
      </c>
    </row>
    <row r="283" spans="1:11">
      <c r="A283" s="25" t="s">
        <v>283</v>
      </c>
      <c r="B283" s="30">
        <v>275</v>
      </c>
      <c r="C283" s="33">
        <v>208212.8</v>
      </c>
      <c r="D283" s="36">
        <v>103.98023176289</v>
      </c>
      <c r="E283" s="30">
        <v>297</v>
      </c>
      <c r="F283" s="33">
        <v>241141.25</v>
      </c>
      <c r="G283" s="36">
        <v>112.50015582154</v>
      </c>
      <c r="H283" s="39">
        <f>IF(G283&lt;&gt;"",D283-G283,"")</f>
        <v>-8.5199240586474</v>
      </c>
      <c r="I283" s="42">
        <f>IFERROR(H283/G283,"")</f>
        <v>-0.075732553403418</v>
      </c>
    </row>
    <row r="284" spans="1:11">
      <c r="A284" s="28" t="s">
        <v>284</v>
      </c>
      <c r="B284" s="31">
        <v>276</v>
      </c>
      <c r="C284" s="34">
        <v>146178.4</v>
      </c>
      <c r="D284" s="37">
        <v>99.744859021579</v>
      </c>
      <c r="E284" s="31">
        <v>298</v>
      </c>
      <c r="F284" s="34">
        <v>140893.7</v>
      </c>
      <c r="G284" s="37">
        <v>110.70566746419</v>
      </c>
      <c r="H284" s="40">
        <f>IF(G284&lt;&gt;"",D284-G284,"")</f>
        <v>-10.960808442616</v>
      </c>
      <c r="I284" s="43">
        <f>IFERROR(H284/G284,"")</f>
        <v>-0.099008557499196</v>
      </c>
    </row>
  </sheetData>
  <sheetProtection algorithmName="SHA-512" hashValue="Vv2dH5C1Qcj2mwMnmw21Qrw1QdI27rd2Uky0KvAanGTkhKtzmDiw48lbit69w9cKORBaWBEQrTyU9bo6Egbu8w==" saltValue="klLu7tSV2rzMstXLZ2pa9Q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284">
    <cfRule type="cellIs" dxfId="0" priority="1" operator="lessThan">
      <formula>0</formula>
      <formula>0</formula>
    </cfRule>
  </conditionalFormatting>
  <conditionalFormatting sqref="H9:I284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